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1835" windowHeight="9195" activeTab="4"/>
  </bookViews>
  <sheets>
    <sheet name="107-2劉芝穎" sheetId="1" r:id="rId1"/>
    <sheet name="107-2陳孟憶" sheetId="2" r:id="rId2"/>
    <sheet name="107-2黃金麟" sheetId="3" r:id="rId3"/>
    <sheet name="107-1楊喬茵" sheetId="6" r:id="rId4"/>
    <sheet name="107-1黃金麟" sheetId="7" r:id="rId5"/>
  </sheets>
  <calcPr calcId="145621"/>
</workbook>
</file>

<file path=xl/calcChain.xml><?xml version="1.0" encoding="utf-8"?>
<calcChain xmlns="http://schemas.openxmlformats.org/spreadsheetml/2006/main">
  <c r="N5" i="7" l="1"/>
  <c r="N15" i="6"/>
  <c r="N5" i="3"/>
  <c r="N5" i="2"/>
  <c r="N8" i="1"/>
  <c r="L25" i="7" l="1"/>
  <c r="L22" i="7"/>
  <c r="L16" i="7"/>
  <c r="L11" i="7"/>
  <c r="L5" i="7"/>
  <c r="L67" i="6"/>
  <c r="L58" i="6"/>
  <c r="L44" i="6"/>
  <c r="L31" i="6"/>
  <c r="L15" i="6"/>
  <c r="L26" i="3"/>
  <c r="L21" i="3"/>
  <c r="L15" i="3"/>
  <c r="L10" i="3"/>
  <c r="L5" i="3"/>
  <c r="L26" i="2"/>
  <c r="L21" i="2"/>
  <c r="L15" i="2"/>
  <c r="L10" i="2"/>
  <c r="L5" i="2"/>
  <c r="L46" i="1"/>
  <c r="L37" i="1"/>
  <c r="L26" i="1"/>
  <c r="L17" i="1"/>
  <c r="L8" i="1"/>
</calcChain>
</file>

<file path=xl/sharedStrings.xml><?xml version="1.0" encoding="utf-8"?>
<sst xmlns="http://schemas.openxmlformats.org/spreadsheetml/2006/main" count="1333" uniqueCount="308">
  <si>
    <t>611 劉芝穎</t>
  </si>
  <si>
    <t>一年三班</t>
  </si>
  <si>
    <t>公民</t>
  </si>
  <si>
    <t>2</t>
  </si>
  <si>
    <t>108.02.12</t>
  </si>
  <si>
    <t>108.02.26</t>
  </si>
  <si>
    <t>5</t>
  </si>
  <si>
    <t>1</t>
  </si>
  <si>
    <t>108.03.01</t>
  </si>
  <si>
    <t>一年四班</t>
  </si>
  <si>
    <t>6</t>
  </si>
  <si>
    <t>108.02.11</t>
  </si>
  <si>
    <t>108.02.18</t>
  </si>
  <si>
    <t>108.02.25</t>
  </si>
  <si>
    <t>612 陳孟憶</t>
  </si>
  <si>
    <t>二年五班</t>
  </si>
  <si>
    <t>古典文學</t>
  </si>
  <si>
    <t>3</t>
  </si>
  <si>
    <t>108.02.13</t>
  </si>
  <si>
    <t>108.02.20</t>
  </si>
  <si>
    <t>108.02.27</t>
  </si>
  <si>
    <t>631 黃金麟</t>
  </si>
  <si>
    <t>三年三班</t>
  </si>
  <si>
    <t>資訊生活科技</t>
  </si>
  <si>
    <t>611 劉芝穎</t>
    <phoneticPr fontId="4" type="noConversion"/>
  </si>
  <si>
    <t>一年三班</t>
    <phoneticPr fontId="4" type="noConversion"/>
  </si>
  <si>
    <t>公民</t>
    <phoneticPr fontId="4" type="noConversion"/>
  </si>
  <si>
    <t>2</t>
    <phoneticPr fontId="4" type="noConversion"/>
  </si>
  <si>
    <t>108.03.05</t>
    <phoneticPr fontId="4" type="noConversion"/>
  </si>
  <si>
    <t>108.03.12</t>
    <phoneticPr fontId="4" type="noConversion"/>
  </si>
  <si>
    <t>108.03.19</t>
    <phoneticPr fontId="4" type="noConversion"/>
  </si>
  <si>
    <t>108.03.26</t>
    <phoneticPr fontId="4" type="noConversion"/>
  </si>
  <si>
    <t>一年四班</t>
    <phoneticPr fontId="4" type="noConversion"/>
  </si>
  <si>
    <t>1</t>
    <phoneticPr fontId="4" type="noConversion"/>
  </si>
  <si>
    <t>6</t>
    <phoneticPr fontId="4" type="noConversion"/>
  </si>
  <si>
    <t>108.03.04</t>
    <phoneticPr fontId="4" type="noConversion"/>
  </si>
  <si>
    <t>108.03.11</t>
    <phoneticPr fontId="4" type="noConversion"/>
  </si>
  <si>
    <t>108.03.18</t>
    <phoneticPr fontId="4" type="noConversion"/>
  </si>
  <si>
    <t>108.03.25</t>
    <phoneticPr fontId="4" type="noConversion"/>
  </si>
  <si>
    <t>612 陳孟憶</t>
    <phoneticPr fontId="4" type="noConversion"/>
  </si>
  <si>
    <t>二年五班</t>
    <phoneticPr fontId="4" type="noConversion"/>
  </si>
  <si>
    <t>古典文學</t>
    <phoneticPr fontId="4" type="noConversion"/>
  </si>
  <si>
    <t>3</t>
    <phoneticPr fontId="4" type="noConversion"/>
  </si>
  <si>
    <t>1</t>
    <phoneticPr fontId="4" type="noConversion"/>
  </si>
  <si>
    <t>108.03.06</t>
    <phoneticPr fontId="4" type="noConversion"/>
  </si>
  <si>
    <t>108.03.13</t>
    <phoneticPr fontId="4" type="noConversion"/>
  </si>
  <si>
    <t>108.03.20</t>
    <phoneticPr fontId="4" type="noConversion"/>
  </si>
  <si>
    <t>108.03.27</t>
    <phoneticPr fontId="4" type="noConversion"/>
  </si>
  <si>
    <t>631 黃金麟</t>
    <phoneticPr fontId="4" type="noConversion"/>
  </si>
  <si>
    <t>三年三班</t>
    <phoneticPr fontId="4" type="noConversion"/>
  </si>
  <si>
    <t>資訊生活科技</t>
    <phoneticPr fontId="4" type="noConversion"/>
  </si>
  <si>
    <t>5</t>
    <phoneticPr fontId="4" type="noConversion"/>
  </si>
  <si>
    <t>108.03.04</t>
    <phoneticPr fontId="4" type="noConversion"/>
  </si>
  <si>
    <t>108.03.11</t>
    <phoneticPr fontId="4" type="noConversion"/>
  </si>
  <si>
    <t>108.03.18</t>
    <phoneticPr fontId="4" type="noConversion"/>
  </si>
  <si>
    <t>108.03.25</t>
    <phoneticPr fontId="4" type="noConversion"/>
  </si>
  <si>
    <t>611 劉芝穎</t>
    <phoneticPr fontId="4" type="noConversion"/>
  </si>
  <si>
    <t>一年三班</t>
    <phoneticPr fontId="4" type="noConversion"/>
  </si>
  <si>
    <t>公民</t>
    <phoneticPr fontId="4" type="noConversion"/>
  </si>
  <si>
    <t>2</t>
    <phoneticPr fontId="4" type="noConversion"/>
  </si>
  <si>
    <t>108.04.02</t>
    <phoneticPr fontId="4" type="noConversion"/>
  </si>
  <si>
    <t>611 劉芝穎</t>
    <phoneticPr fontId="4" type="noConversion"/>
  </si>
  <si>
    <t>一年三班</t>
    <phoneticPr fontId="4" type="noConversion"/>
  </si>
  <si>
    <t>公民</t>
    <phoneticPr fontId="4" type="noConversion"/>
  </si>
  <si>
    <t>2</t>
    <phoneticPr fontId="4" type="noConversion"/>
  </si>
  <si>
    <t>108.04.09</t>
    <phoneticPr fontId="4" type="noConversion"/>
  </si>
  <si>
    <t>108.04.16</t>
    <phoneticPr fontId="4" type="noConversion"/>
  </si>
  <si>
    <t>108.04.23</t>
    <phoneticPr fontId="4" type="noConversion"/>
  </si>
  <si>
    <t>一年四班</t>
    <phoneticPr fontId="4" type="noConversion"/>
  </si>
  <si>
    <t>1</t>
    <phoneticPr fontId="4" type="noConversion"/>
  </si>
  <si>
    <t>6</t>
    <phoneticPr fontId="4" type="noConversion"/>
  </si>
  <si>
    <t>108.04.01</t>
    <phoneticPr fontId="4" type="noConversion"/>
  </si>
  <si>
    <t>611 劉芝穎</t>
    <phoneticPr fontId="4" type="noConversion"/>
  </si>
  <si>
    <t>一年四班</t>
    <phoneticPr fontId="4" type="noConversion"/>
  </si>
  <si>
    <t>公民</t>
    <phoneticPr fontId="4" type="noConversion"/>
  </si>
  <si>
    <t>108.04.08</t>
    <phoneticPr fontId="4" type="noConversion"/>
  </si>
  <si>
    <t>108.04.15</t>
    <phoneticPr fontId="4" type="noConversion"/>
  </si>
  <si>
    <t>108.04.22</t>
    <phoneticPr fontId="4" type="noConversion"/>
  </si>
  <si>
    <t>612 陳孟憶</t>
    <phoneticPr fontId="4" type="noConversion"/>
  </si>
  <si>
    <t>二年五班</t>
    <phoneticPr fontId="4" type="noConversion"/>
  </si>
  <si>
    <t>3</t>
    <phoneticPr fontId="4" type="noConversion"/>
  </si>
  <si>
    <t>108.04.03</t>
    <phoneticPr fontId="4" type="noConversion"/>
  </si>
  <si>
    <t>108.04.10</t>
    <phoneticPr fontId="4" type="noConversion"/>
  </si>
  <si>
    <t>108.04.17</t>
    <phoneticPr fontId="4" type="noConversion"/>
  </si>
  <si>
    <t>108.04.24</t>
    <phoneticPr fontId="4" type="noConversion"/>
  </si>
  <si>
    <t>631 黃金麟</t>
    <phoneticPr fontId="4" type="noConversion"/>
  </si>
  <si>
    <t>三年三班</t>
    <phoneticPr fontId="4" type="noConversion"/>
  </si>
  <si>
    <t>資訊生活科技</t>
    <phoneticPr fontId="4" type="noConversion"/>
  </si>
  <si>
    <t>5</t>
    <phoneticPr fontId="4" type="noConversion"/>
  </si>
  <si>
    <t>108.04.30</t>
  </si>
  <si>
    <t>108.05.07</t>
  </si>
  <si>
    <t>108.05.14</t>
  </si>
  <si>
    <t>108.05.21</t>
  </si>
  <si>
    <t>108.05.28</t>
  </si>
  <si>
    <t>108.04.29</t>
  </si>
  <si>
    <t>108.05.06</t>
  </si>
  <si>
    <t>108.05.13</t>
  </si>
  <si>
    <t>108.05.20</t>
  </si>
  <si>
    <t>108.05.27</t>
  </si>
  <si>
    <t>108.05.01</t>
  </si>
  <si>
    <t>108.05.08</t>
  </si>
  <si>
    <t>108.05.15</t>
  </si>
  <si>
    <t>108.05.22</t>
  </si>
  <si>
    <t>108.05.29</t>
  </si>
  <si>
    <t>611 劉芝穎</t>
    <phoneticPr fontId="4" type="noConversion"/>
  </si>
  <si>
    <t>一年三班</t>
    <phoneticPr fontId="4" type="noConversion"/>
  </si>
  <si>
    <t>公民</t>
    <phoneticPr fontId="4" type="noConversion"/>
  </si>
  <si>
    <t>2</t>
    <phoneticPr fontId="4" type="noConversion"/>
  </si>
  <si>
    <t>108.06.04</t>
    <phoneticPr fontId="4" type="noConversion"/>
  </si>
  <si>
    <t>一年三班</t>
    <phoneticPr fontId="4" type="noConversion"/>
  </si>
  <si>
    <t>108.06.11</t>
    <phoneticPr fontId="4" type="noConversion"/>
  </si>
  <si>
    <t>108.06.18</t>
    <phoneticPr fontId="4" type="noConversion"/>
  </si>
  <si>
    <t>108.06.25</t>
    <phoneticPr fontId="4" type="noConversion"/>
  </si>
  <si>
    <t>一年四班</t>
    <phoneticPr fontId="4" type="noConversion"/>
  </si>
  <si>
    <t>6</t>
    <phoneticPr fontId="4" type="noConversion"/>
  </si>
  <si>
    <t>108.06.03</t>
    <phoneticPr fontId="4" type="noConversion"/>
  </si>
  <si>
    <t>108.06.10</t>
    <phoneticPr fontId="4" type="noConversion"/>
  </si>
  <si>
    <t>108.06.17</t>
    <phoneticPr fontId="4" type="noConversion"/>
  </si>
  <si>
    <t>108.06.24</t>
    <phoneticPr fontId="4" type="noConversion"/>
  </si>
  <si>
    <t>二年五班</t>
    <phoneticPr fontId="4" type="noConversion"/>
  </si>
  <si>
    <t>古典文學</t>
    <phoneticPr fontId="4" type="noConversion"/>
  </si>
  <si>
    <t>108.06.05</t>
    <phoneticPr fontId="4" type="noConversion"/>
  </si>
  <si>
    <t>108.06.12</t>
    <phoneticPr fontId="4" type="noConversion"/>
  </si>
  <si>
    <t>108.06.19</t>
    <phoneticPr fontId="4" type="noConversion"/>
  </si>
  <si>
    <t>108.06.26</t>
    <phoneticPr fontId="4" type="noConversion"/>
  </si>
  <si>
    <t>631 黃金麟</t>
    <phoneticPr fontId="4" type="noConversion"/>
  </si>
  <si>
    <t>資訊生活科技</t>
    <phoneticPr fontId="4" type="noConversion"/>
  </si>
  <si>
    <t>5</t>
    <phoneticPr fontId="4" type="noConversion"/>
  </si>
  <si>
    <t>613 楊喬茵</t>
    <phoneticPr fontId="4" type="noConversion"/>
  </si>
  <si>
    <t>一年六班</t>
    <phoneticPr fontId="4" type="noConversion"/>
  </si>
  <si>
    <t>戲說文學</t>
    <phoneticPr fontId="4" type="noConversion"/>
  </si>
  <si>
    <t>1</t>
    <phoneticPr fontId="4" type="noConversion"/>
  </si>
  <si>
    <t>6</t>
    <phoneticPr fontId="4" type="noConversion"/>
  </si>
  <si>
    <t>107.09.03</t>
    <phoneticPr fontId="4" type="noConversion"/>
  </si>
  <si>
    <t>001 林彩鶴</t>
  </si>
  <si>
    <t>公假</t>
    <phoneticPr fontId="4" type="noConversion"/>
  </si>
  <si>
    <t>613 楊喬茵</t>
    <phoneticPr fontId="4" type="noConversion"/>
  </si>
  <si>
    <t>一年六班</t>
    <phoneticPr fontId="4" type="noConversion"/>
  </si>
  <si>
    <t>戲說文學</t>
    <phoneticPr fontId="4" type="noConversion"/>
  </si>
  <si>
    <t>1</t>
    <phoneticPr fontId="4" type="noConversion"/>
  </si>
  <si>
    <t>107.09.10</t>
    <phoneticPr fontId="4" type="noConversion"/>
  </si>
  <si>
    <t>107.09.17</t>
    <phoneticPr fontId="4" type="noConversion"/>
  </si>
  <si>
    <t>一年二班</t>
    <phoneticPr fontId="4" type="noConversion"/>
  </si>
  <si>
    <t>公民</t>
    <phoneticPr fontId="4" type="noConversion"/>
  </si>
  <si>
    <t>4</t>
    <phoneticPr fontId="4" type="noConversion"/>
  </si>
  <si>
    <t>107.08.30</t>
    <phoneticPr fontId="4" type="noConversion"/>
  </si>
  <si>
    <t>107.09.06</t>
    <phoneticPr fontId="4" type="noConversion"/>
  </si>
  <si>
    <t>107.09.13</t>
    <phoneticPr fontId="4" type="noConversion"/>
  </si>
  <si>
    <t>613 楊喬茵</t>
    <phoneticPr fontId="4" type="noConversion"/>
  </si>
  <si>
    <t>一年二班</t>
    <phoneticPr fontId="4" type="noConversion"/>
  </si>
  <si>
    <t>公民</t>
    <phoneticPr fontId="4" type="noConversion"/>
  </si>
  <si>
    <t>4</t>
    <phoneticPr fontId="4" type="noConversion"/>
  </si>
  <si>
    <t>107.09.20</t>
    <phoneticPr fontId="4" type="noConversion"/>
  </si>
  <si>
    <t>公假</t>
    <phoneticPr fontId="4" type="noConversion"/>
  </si>
  <si>
    <t>107.09.27</t>
    <phoneticPr fontId="4" type="noConversion"/>
  </si>
  <si>
    <t>二年一班</t>
    <phoneticPr fontId="4" type="noConversion"/>
  </si>
  <si>
    <t>古典文學</t>
    <phoneticPr fontId="4" type="noConversion"/>
  </si>
  <si>
    <t>5</t>
    <phoneticPr fontId="4" type="noConversion"/>
  </si>
  <si>
    <t>4</t>
    <phoneticPr fontId="4" type="noConversion"/>
  </si>
  <si>
    <t>107.08.31</t>
    <phoneticPr fontId="4" type="noConversion"/>
  </si>
  <si>
    <t>006 陳靜儀</t>
  </si>
  <si>
    <t>公假</t>
    <phoneticPr fontId="4" type="noConversion"/>
  </si>
  <si>
    <t>613 楊喬茵</t>
    <phoneticPr fontId="4" type="noConversion"/>
  </si>
  <si>
    <t>二年一班</t>
    <phoneticPr fontId="4" type="noConversion"/>
  </si>
  <si>
    <t>古典文學</t>
    <phoneticPr fontId="4" type="noConversion"/>
  </si>
  <si>
    <t>107.09.07</t>
    <phoneticPr fontId="4" type="noConversion"/>
  </si>
  <si>
    <t>107.09.14</t>
    <phoneticPr fontId="4" type="noConversion"/>
  </si>
  <si>
    <t>107.09.21</t>
    <phoneticPr fontId="4" type="noConversion"/>
  </si>
  <si>
    <t>107.09.28</t>
    <phoneticPr fontId="4" type="noConversion"/>
  </si>
  <si>
    <t>631 黃金麟</t>
    <phoneticPr fontId="4" type="noConversion"/>
  </si>
  <si>
    <t>008 江明熹</t>
  </si>
  <si>
    <t>三年三班</t>
    <phoneticPr fontId="4" type="noConversion"/>
  </si>
  <si>
    <t>資訊生活科技</t>
    <phoneticPr fontId="4" type="noConversion"/>
  </si>
  <si>
    <t>1</t>
    <phoneticPr fontId="4" type="noConversion"/>
  </si>
  <si>
    <t>7</t>
    <phoneticPr fontId="4" type="noConversion"/>
  </si>
  <si>
    <t>107.09.03</t>
    <phoneticPr fontId="4" type="noConversion"/>
  </si>
  <si>
    <t>公假</t>
    <phoneticPr fontId="4" type="noConversion"/>
  </si>
  <si>
    <t>107.09.10</t>
    <phoneticPr fontId="4" type="noConversion"/>
  </si>
  <si>
    <t>107.09.17</t>
    <phoneticPr fontId="4" type="noConversion"/>
  </si>
  <si>
    <t>613 楊喬茵</t>
    <phoneticPr fontId="4" type="noConversion"/>
  </si>
  <si>
    <t>一年二班</t>
    <phoneticPr fontId="4" type="noConversion"/>
  </si>
  <si>
    <t>公民</t>
    <phoneticPr fontId="4" type="noConversion"/>
  </si>
  <si>
    <t>4</t>
    <phoneticPr fontId="4" type="noConversion"/>
  </si>
  <si>
    <t>107.10.04</t>
    <phoneticPr fontId="4" type="noConversion"/>
  </si>
  <si>
    <t>001 林彩鶴</t>
    <phoneticPr fontId="4" type="noConversion"/>
  </si>
  <si>
    <t>公假</t>
    <phoneticPr fontId="4" type="noConversion"/>
  </si>
  <si>
    <t>107.10.11</t>
    <phoneticPr fontId="4" type="noConversion"/>
  </si>
  <si>
    <t>107.10.18</t>
    <phoneticPr fontId="4" type="noConversion"/>
  </si>
  <si>
    <t>107.10.25</t>
    <phoneticPr fontId="4" type="noConversion"/>
  </si>
  <si>
    <t>107.11.01</t>
    <phoneticPr fontId="4" type="noConversion"/>
  </si>
  <si>
    <t>一年六班</t>
    <phoneticPr fontId="4" type="noConversion"/>
  </si>
  <si>
    <t>戲說文學</t>
    <phoneticPr fontId="4" type="noConversion"/>
  </si>
  <si>
    <t>1</t>
    <phoneticPr fontId="4" type="noConversion"/>
  </si>
  <si>
    <t>6</t>
    <phoneticPr fontId="4" type="noConversion"/>
  </si>
  <si>
    <t>107.10.01</t>
    <phoneticPr fontId="4" type="noConversion"/>
  </si>
  <si>
    <t>107.10.08</t>
    <phoneticPr fontId="4" type="noConversion"/>
  </si>
  <si>
    <t>107.10.15</t>
    <phoneticPr fontId="4" type="noConversion"/>
  </si>
  <si>
    <t>107.10.22</t>
    <phoneticPr fontId="4" type="noConversion"/>
  </si>
  <si>
    <t>107.10.29</t>
    <phoneticPr fontId="4" type="noConversion"/>
  </si>
  <si>
    <t>二年一班</t>
    <phoneticPr fontId="4" type="noConversion"/>
  </si>
  <si>
    <t>古典文學</t>
    <phoneticPr fontId="4" type="noConversion"/>
  </si>
  <si>
    <t>5</t>
    <phoneticPr fontId="4" type="noConversion"/>
  </si>
  <si>
    <t>107.10.05</t>
    <phoneticPr fontId="4" type="noConversion"/>
  </si>
  <si>
    <t>107.10.12</t>
    <phoneticPr fontId="4" type="noConversion"/>
  </si>
  <si>
    <t>107.10.19</t>
    <phoneticPr fontId="4" type="noConversion"/>
  </si>
  <si>
    <t>107.10.26</t>
    <phoneticPr fontId="4" type="noConversion"/>
  </si>
  <si>
    <t>107.11.02</t>
    <phoneticPr fontId="4" type="noConversion"/>
  </si>
  <si>
    <t>631 黃金麟</t>
    <phoneticPr fontId="4" type="noConversion"/>
  </si>
  <si>
    <t>三年三班</t>
    <phoneticPr fontId="4" type="noConversion"/>
  </si>
  <si>
    <t>資訊生活科技</t>
    <phoneticPr fontId="4" type="noConversion"/>
  </si>
  <si>
    <t>1</t>
    <phoneticPr fontId="4" type="noConversion"/>
  </si>
  <si>
    <t>7</t>
    <phoneticPr fontId="4" type="noConversion"/>
  </si>
  <si>
    <t>107.10.01</t>
    <phoneticPr fontId="4" type="noConversion"/>
  </si>
  <si>
    <t>公假</t>
  </si>
  <si>
    <t>107.10.08</t>
    <phoneticPr fontId="4" type="noConversion"/>
  </si>
  <si>
    <t>107.10.15</t>
    <phoneticPr fontId="4" type="noConversion"/>
  </si>
  <si>
    <t>107.10.22</t>
    <phoneticPr fontId="4" type="noConversion"/>
  </si>
  <si>
    <t>107.10.29</t>
    <phoneticPr fontId="4" type="noConversion"/>
  </si>
  <si>
    <t>4</t>
    <phoneticPr fontId="4" type="noConversion"/>
  </si>
  <si>
    <t>公假</t>
    <phoneticPr fontId="4" type="noConversion"/>
  </si>
  <si>
    <t>613 楊喬茵</t>
    <phoneticPr fontId="4" type="noConversion"/>
  </si>
  <si>
    <t>一年六班</t>
    <phoneticPr fontId="4" type="noConversion"/>
  </si>
  <si>
    <t>戲說文學</t>
    <phoneticPr fontId="4" type="noConversion"/>
  </si>
  <si>
    <t>6</t>
    <phoneticPr fontId="4" type="noConversion"/>
  </si>
  <si>
    <t>107.11.05</t>
    <phoneticPr fontId="4" type="noConversion"/>
  </si>
  <si>
    <t>001 林彩鶴</t>
    <phoneticPr fontId="4" type="noConversion"/>
  </si>
  <si>
    <t>107.11.12</t>
    <phoneticPr fontId="4" type="noConversion"/>
  </si>
  <si>
    <t>107.11.19</t>
    <phoneticPr fontId="4" type="noConversion"/>
  </si>
  <si>
    <t>107.11.26</t>
    <phoneticPr fontId="4" type="noConversion"/>
  </si>
  <si>
    <t>一年二班</t>
    <phoneticPr fontId="4" type="noConversion"/>
  </si>
  <si>
    <t>公民</t>
    <phoneticPr fontId="4" type="noConversion"/>
  </si>
  <si>
    <t>107.11.08</t>
    <phoneticPr fontId="4" type="noConversion"/>
  </si>
  <si>
    <t>107.11.15</t>
    <phoneticPr fontId="4" type="noConversion"/>
  </si>
  <si>
    <t>107.11.22</t>
    <phoneticPr fontId="4" type="noConversion"/>
  </si>
  <si>
    <t>107.11.29</t>
    <phoneticPr fontId="4" type="noConversion"/>
  </si>
  <si>
    <t>二年一班</t>
    <phoneticPr fontId="4" type="noConversion"/>
  </si>
  <si>
    <t>古典文學</t>
    <phoneticPr fontId="4" type="noConversion"/>
  </si>
  <si>
    <t>5</t>
    <phoneticPr fontId="4" type="noConversion"/>
  </si>
  <si>
    <t>107.11.09</t>
    <phoneticPr fontId="4" type="noConversion"/>
  </si>
  <si>
    <t>107.11.16</t>
    <phoneticPr fontId="4" type="noConversion"/>
  </si>
  <si>
    <t>107.11.23</t>
    <phoneticPr fontId="4" type="noConversion"/>
  </si>
  <si>
    <t>107.11.30</t>
    <phoneticPr fontId="4" type="noConversion"/>
  </si>
  <si>
    <t>631 黃金麟</t>
    <phoneticPr fontId="4" type="noConversion"/>
  </si>
  <si>
    <t>三年三班</t>
    <phoneticPr fontId="4" type="noConversion"/>
  </si>
  <si>
    <t>資訊生活科技</t>
    <phoneticPr fontId="4" type="noConversion"/>
  </si>
  <si>
    <t>7</t>
    <phoneticPr fontId="4" type="noConversion"/>
  </si>
  <si>
    <t>107.11.05</t>
    <phoneticPr fontId="4" type="noConversion"/>
  </si>
  <si>
    <t>2</t>
    <phoneticPr fontId="4" type="noConversion"/>
  </si>
  <si>
    <t>107.11.13</t>
    <phoneticPr fontId="4" type="noConversion"/>
  </si>
  <si>
    <t>107.11.19</t>
    <phoneticPr fontId="4" type="noConversion"/>
  </si>
  <si>
    <t>107.11.26</t>
    <phoneticPr fontId="4" type="noConversion"/>
  </si>
  <si>
    <t>107.12.03</t>
    <phoneticPr fontId="4" type="noConversion"/>
  </si>
  <si>
    <t>107.12.10</t>
    <phoneticPr fontId="4" type="noConversion"/>
  </si>
  <si>
    <t>107.12.17</t>
    <phoneticPr fontId="4" type="noConversion"/>
  </si>
  <si>
    <t>107.12.24</t>
    <phoneticPr fontId="4" type="noConversion"/>
  </si>
  <si>
    <t>107.12.22</t>
  </si>
  <si>
    <t>107.12.06</t>
    <phoneticPr fontId="4" type="noConversion"/>
  </si>
  <si>
    <t>107.12.13</t>
    <phoneticPr fontId="4" type="noConversion"/>
  </si>
  <si>
    <t>001 林彩鶴</t>
    <phoneticPr fontId="4" type="noConversion"/>
  </si>
  <si>
    <t>公假</t>
    <phoneticPr fontId="4" type="noConversion"/>
  </si>
  <si>
    <t>613 楊喬茵</t>
    <phoneticPr fontId="4" type="noConversion"/>
  </si>
  <si>
    <t>一年二班</t>
    <phoneticPr fontId="4" type="noConversion"/>
  </si>
  <si>
    <t>公民</t>
    <phoneticPr fontId="4" type="noConversion"/>
  </si>
  <si>
    <t>4</t>
    <phoneticPr fontId="4" type="noConversion"/>
  </si>
  <si>
    <t>107.12.20</t>
    <phoneticPr fontId="4" type="noConversion"/>
  </si>
  <si>
    <t>107.12.27</t>
    <phoneticPr fontId="4" type="noConversion"/>
  </si>
  <si>
    <t>二年一班</t>
    <phoneticPr fontId="4" type="noConversion"/>
  </si>
  <si>
    <t>古典文學</t>
    <phoneticPr fontId="4" type="noConversion"/>
  </si>
  <si>
    <t>5</t>
    <phoneticPr fontId="4" type="noConversion"/>
  </si>
  <si>
    <t>107.12.07</t>
    <phoneticPr fontId="4" type="noConversion"/>
  </si>
  <si>
    <t>006 陳靜儀</t>
    <phoneticPr fontId="4" type="noConversion"/>
  </si>
  <si>
    <t>107.12.14</t>
    <phoneticPr fontId="4" type="noConversion"/>
  </si>
  <si>
    <t>107.12.21</t>
    <phoneticPr fontId="4" type="noConversion"/>
  </si>
  <si>
    <t>107.12.28</t>
    <phoneticPr fontId="4" type="noConversion"/>
  </si>
  <si>
    <t>107.12.03</t>
    <phoneticPr fontId="4" type="noConversion"/>
  </si>
  <si>
    <t>008 江明熹</t>
    <phoneticPr fontId="4" type="noConversion"/>
  </si>
  <si>
    <t>107.12.10</t>
    <phoneticPr fontId="4" type="noConversion"/>
  </si>
  <si>
    <t>107.12.17</t>
    <phoneticPr fontId="4" type="noConversion"/>
  </si>
  <si>
    <t>107.12.24</t>
    <phoneticPr fontId="4" type="noConversion"/>
  </si>
  <si>
    <t>108.01.07</t>
    <phoneticPr fontId="4" type="noConversion"/>
  </si>
  <si>
    <t>108.01.14</t>
    <phoneticPr fontId="4" type="noConversion"/>
  </si>
  <si>
    <t>108.01.03</t>
    <phoneticPr fontId="4" type="noConversion"/>
  </si>
  <si>
    <t>108.01.10</t>
    <phoneticPr fontId="4" type="noConversion"/>
  </si>
  <si>
    <t>108.01.17</t>
    <phoneticPr fontId="4" type="noConversion"/>
  </si>
  <si>
    <t>108.01.04</t>
    <phoneticPr fontId="4" type="noConversion"/>
  </si>
  <si>
    <t>006 陳靜儀</t>
    <phoneticPr fontId="4" type="noConversion"/>
  </si>
  <si>
    <t>108.01.11</t>
    <phoneticPr fontId="4" type="noConversion"/>
  </si>
  <si>
    <t>108.01.18</t>
    <phoneticPr fontId="4" type="noConversion"/>
  </si>
  <si>
    <t>7</t>
    <phoneticPr fontId="4" type="noConversion"/>
  </si>
  <si>
    <t>108.01.07</t>
    <phoneticPr fontId="4" type="noConversion"/>
  </si>
  <si>
    <t>008 江明熹</t>
    <phoneticPr fontId="4" type="noConversion"/>
  </si>
  <si>
    <t>公假</t>
    <phoneticPr fontId="4" type="noConversion"/>
  </si>
  <si>
    <t>108.01.14</t>
    <phoneticPr fontId="4" type="noConversion"/>
  </si>
  <si>
    <t>10月份</t>
    <phoneticPr fontId="1" type="noConversion"/>
  </si>
  <si>
    <t>8.9月份</t>
    <phoneticPr fontId="1" type="noConversion"/>
  </si>
  <si>
    <t>10月份</t>
    <phoneticPr fontId="1" type="noConversion"/>
  </si>
  <si>
    <t>11月份</t>
    <phoneticPr fontId="1" type="noConversion"/>
  </si>
  <si>
    <t>12月份</t>
    <phoneticPr fontId="1" type="noConversion"/>
  </si>
  <si>
    <t>01月份</t>
    <phoneticPr fontId="1" type="noConversion"/>
  </si>
  <si>
    <t>12月份</t>
    <phoneticPr fontId="1" type="noConversion"/>
  </si>
  <si>
    <t>01月份</t>
    <phoneticPr fontId="1" type="noConversion"/>
  </si>
  <si>
    <t>2月份</t>
    <phoneticPr fontId="1" type="noConversion"/>
  </si>
  <si>
    <t>3月份</t>
    <phoneticPr fontId="1" type="noConversion"/>
  </si>
  <si>
    <t>4月份</t>
    <phoneticPr fontId="1" type="noConversion"/>
  </si>
  <si>
    <t>5月份</t>
    <phoneticPr fontId="1" type="noConversion"/>
  </si>
  <si>
    <t>6月份</t>
    <phoneticPr fontId="1" type="noConversion"/>
  </si>
  <si>
    <t>小計</t>
    <phoneticPr fontId="1" type="noConversion"/>
  </si>
  <si>
    <t>總計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</si>
</sst>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9">
    <xf numFmtId="0" fontId="0" fillId="0" borderId="0" xfId="0">
      <alignment vertical="center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N9" sqref="N9"/>
    </sheetView>
  </sheetViews>
  <sheetFormatPr defaultRowHeight="16.5"/>
  <cols>
    <col min="1" max="1" width="9" style="8"/>
    <col min="2" max="2" width="11.125" style="8" bestFit="1" customWidth="1"/>
    <col min="3" max="8" width="9" style="8"/>
    <col min="9" max="9" width="11.125" style="8" bestFit="1" customWidth="1"/>
    <col min="10" max="16384" width="9" style="8"/>
  </cols>
  <sheetData>
    <row r="1" spans="1:14">
      <c r="A1" s="8" t="s">
        <v>301</v>
      </c>
    </row>
    <row r="2" spans="1:14">
      <c r="B2" s="1" t="s">
        <v>0</v>
      </c>
      <c r="C2" s="3">
        <v>360</v>
      </c>
      <c r="D2" s="1" t="s">
        <v>1</v>
      </c>
      <c r="E2" s="1" t="s">
        <v>2</v>
      </c>
      <c r="F2" s="1" t="s">
        <v>3</v>
      </c>
      <c r="G2" s="1" t="s">
        <v>3</v>
      </c>
      <c r="H2" s="2" t="s">
        <v>4</v>
      </c>
      <c r="I2" s="7" t="s">
        <v>134</v>
      </c>
      <c r="J2" s="3" t="s">
        <v>135</v>
      </c>
    </row>
    <row r="3" spans="1:14">
      <c r="B3" s="1" t="s">
        <v>0</v>
      </c>
      <c r="C3" s="3">
        <v>360</v>
      </c>
      <c r="D3" s="1" t="s">
        <v>1</v>
      </c>
      <c r="E3" s="1" t="s">
        <v>2</v>
      </c>
      <c r="F3" s="1" t="s">
        <v>3</v>
      </c>
      <c r="G3" s="1" t="s">
        <v>3</v>
      </c>
      <c r="H3" s="2" t="s">
        <v>5</v>
      </c>
      <c r="I3" s="7" t="s">
        <v>134</v>
      </c>
      <c r="J3" s="3" t="s">
        <v>135</v>
      </c>
    </row>
    <row r="4" spans="1:14">
      <c r="B4" s="1" t="s">
        <v>0</v>
      </c>
      <c r="C4" s="3">
        <v>360</v>
      </c>
      <c r="D4" s="1" t="s">
        <v>1</v>
      </c>
      <c r="E4" s="1" t="s">
        <v>2</v>
      </c>
      <c r="F4" s="1" t="s">
        <v>6</v>
      </c>
      <c r="G4" s="1" t="s">
        <v>7</v>
      </c>
      <c r="H4" s="2" t="s">
        <v>8</v>
      </c>
      <c r="I4" s="7" t="s">
        <v>134</v>
      </c>
      <c r="J4" s="3" t="s">
        <v>135</v>
      </c>
    </row>
    <row r="5" spans="1:14">
      <c r="B5" s="1" t="s">
        <v>0</v>
      </c>
      <c r="C5" s="3">
        <v>360</v>
      </c>
      <c r="D5" s="1" t="s">
        <v>9</v>
      </c>
      <c r="E5" s="1" t="s">
        <v>2</v>
      </c>
      <c r="F5" s="1" t="s">
        <v>7</v>
      </c>
      <c r="G5" s="1" t="s">
        <v>10</v>
      </c>
      <c r="H5" s="2" t="s">
        <v>11</v>
      </c>
      <c r="I5" s="7" t="s">
        <v>134</v>
      </c>
      <c r="J5" s="3" t="s">
        <v>135</v>
      </c>
    </row>
    <row r="6" spans="1:14">
      <c r="B6" s="1" t="s">
        <v>0</v>
      </c>
      <c r="C6" s="3">
        <v>360</v>
      </c>
      <c r="D6" s="1" t="s">
        <v>9</v>
      </c>
      <c r="E6" s="1" t="s">
        <v>2</v>
      </c>
      <c r="F6" s="1" t="s">
        <v>7</v>
      </c>
      <c r="G6" s="1" t="s">
        <v>10</v>
      </c>
      <c r="H6" s="2" t="s">
        <v>12</v>
      </c>
      <c r="I6" s="7" t="s">
        <v>134</v>
      </c>
      <c r="J6" s="3" t="s">
        <v>135</v>
      </c>
    </row>
    <row r="7" spans="1:14">
      <c r="B7" s="1" t="s">
        <v>0</v>
      </c>
      <c r="C7" s="3">
        <v>360</v>
      </c>
      <c r="D7" s="1" t="s">
        <v>9</v>
      </c>
      <c r="E7" s="1" t="s">
        <v>2</v>
      </c>
      <c r="F7" s="1" t="s">
        <v>7</v>
      </c>
      <c r="G7" s="1" t="s">
        <v>10</v>
      </c>
      <c r="H7" s="2" t="s">
        <v>13</v>
      </c>
      <c r="I7" s="7" t="s">
        <v>134</v>
      </c>
      <c r="J7" s="3" t="s">
        <v>135</v>
      </c>
    </row>
    <row r="8" spans="1:14">
      <c r="A8" s="8" t="s">
        <v>302</v>
      </c>
      <c r="K8" s="8" t="s">
        <v>306</v>
      </c>
      <c r="L8" s="8">
        <f>COUNTA(B2:B7)</f>
        <v>6</v>
      </c>
      <c r="M8" s="8" t="s">
        <v>307</v>
      </c>
      <c r="N8" s="8">
        <f>L8+L17+L26+L37+L46</f>
        <v>40</v>
      </c>
    </row>
    <row r="9" spans="1:14">
      <c r="B9" s="3" t="s">
        <v>24</v>
      </c>
      <c r="C9" s="3">
        <v>360</v>
      </c>
      <c r="D9" s="3" t="s">
        <v>25</v>
      </c>
      <c r="E9" s="3" t="s">
        <v>26</v>
      </c>
      <c r="F9" s="3" t="s">
        <v>27</v>
      </c>
      <c r="G9" s="3" t="s">
        <v>27</v>
      </c>
      <c r="H9" s="4" t="s">
        <v>28</v>
      </c>
      <c r="I9" s="7" t="s">
        <v>134</v>
      </c>
      <c r="J9" s="3" t="s">
        <v>135</v>
      </c>
    </row>
    <row r="10" spans="1:14">
      <c r="B10" s="3" t="s">
        <v>24</v>
      </c>
      <c r="C10" s="3">
        <v>360</v>
      </c>
      <c r="D10" s="3" t="s">
        <v>25</v>
      </c>
      <c r="E10" s="3" t="s">
        <v>26</v>
      </c>
      <c r="F10" s="3" t="s">
        <v>27</v>
      </c>
      <c r="G10" s="3" t="s">
        <v>27</v>
      </c>
      <c r="H10" s="4" t="s">
        <v>29</v>
      </c>
      <c r="I10" s="7" t="s">
        <v>134</v>
      </c>
      <c r="J10" s="3" t="s">
        <v>135</v>
      </c>
    </row>
    <row r="11" spans="1:14">
      <c r="B11" s="3" t="s">
        <v>24</v>
      </c>
      <c r="C11" s="3">
        <v>360</v>
      </c>
      <c r="D11" s="3" t="s">
        <v>25</v>
      </c>
      <c r="E11" s="3" t="s">
        <v>26</v>
      </c>
      <c r="F11" s="3" t="s">
        <v>27</v>
      </c>
      <c r="G11" s="3" t="s">
        <v>27</v>
      </c>
      <c r="H11" s="4" t="s">
        <v>30</v>
      </c>
      <c r="I11" s="7" t="s">
        <v>134</v>
      </c>
      <c r="J11" s="3" t="s">
        <v>135</v>
      </c>
    </row>
    <row r="12" spans="1:14">
      <c r="B12" s="3" t="s">
        <v>24</v>
      </c>
      <c r="C12" s="3">
        <v>360</v>
      </c>
      <c r="D12" s="3" t="s">
        <v>25</v>
      </c>
      <c r="E12" s="3" t="s">
        <v>26</v>
      </c>
      <c r="F12" s="3" t="s">
        <v>27</v>
      </c>
      <c r="G12" s="3" t="s">
        <v>27</v>
      </c>
      <c r="H12" s="4" t="s">
        <v>31</v>
      </c>
      <c r="I12" s="7" t="s">
        <v>134</v>
      </c>
      <c r="J12" s="3" t="s">
        <v>135</v>
      </c>
    </row>
    <row r="13" spans="1:14">
      <c r="B13" s="3" t="s">
        <v>24</v>
      </c>
      <c r="C13" s="3">
        <v>360</v>
      </c>
      <c r="D13" s="3" t="s">
        <v>32</v>
      </c>
      <c r="E13" s="3" t="s">
        <v>26</v>
      </c>
      <c r="F13" s="3" t="s">
        <v>33</v>
      </c>
      <c r="G13" s="3" t="s">
        <v>34</v>
      </c>
      <c r="H13" s="4" t="s">
        <v>35</v>
      </c>
      <c r="I13" s="7" t="s">
        <v>134</v>
      </c>
      <c r="J13" s="3" t="s">
        <v>135</v>
      </c>
    </row>
    <row r="14" spans="1:14">
      <c r="B14" s="3" t="s">
        <v>24</v>
      </c>
      <c r="C14" s="3">
        <v>360</v>
      </c>
      <c r="D14" s="3" t="s">
        <v>32</v>
      </c>
      <c r="E14" s="3" t="s">
        <v>26</v>
      </c>
      <c r="F14" s="3" t="s">
        <v>33</v>
      </c>
      <c r="G14" s="3" t="s">
        <v>34</v>
      </c>
      <c r="H14" s="4" t="s">
        <v>36</v>
      </c>
      <c r="I14" s="7" t="s">
        <v>134</v>
      </c>
      <c r="J14" s="3" t="s">
        <v>135</v>
      </c>
    </row>
    <row r="15" spans="1:14">
      <c r="B15" s="3" t="s">
        <v>24</v>
      </c>
      <c r="C15" s="3">
        <v>360</v>
      </c>
      <c r="D15" s="3" t="s">
        <v>32</v>
      </c>
      <c r="E15" s="3" t="s">
        <v>26</v>
      </c>
      <c r="F15" s="3" t="s">
        <v>33</v>
      </c>
      <c r="G15" s="3" t="s">
        <v>34</v>
      </c>
      <c r="H15" s="4" t="s">
        <v>37</v>
      </c>
      <c r="I15" s="7" t="s">
        <v>134</v>
      </c>
      <c r="J15" s="3" t="s">
        <v>135</v>
      </c>
    </row>
    <row r="16" spans="1:14">
      <c r="B16" s="3" t="s">
        <v>24</v>
      </c>
      <c r="C16" s="3">
        <v>360</v>
      </c>
      <c r="D16" s="3" t="s">
        <v>32</v>
      </c>
      <c r="E16" s="3" t="s">
        <v>26</v>
      </c>
      <c r="F16" s="3" t="s">
        <v>33</v>
      </c>
      <c r="G16" s="3" t="s">
        <v>34</v>
      </c>
      <c r="H16" s="4" t="s">
        <v>38</v>
      </c>
      <c r="I16" s="7" t="s">
        <v>134</v>
      </c>
      <c r="J16" s="3" t="s">
        <v>135</v>
      </c>
    </row>
    <row r="17" spans="1:12">
      <c r="A17" s="8" t="s">
        <v>303</v>
      </c>
      <c r="K17" s="8" t="s">
        <v>306</v>
      </c>
      <c r="L17" s="8">
        <f>COUNTA(B9:B16)</f>
        <v>8</v>
      </c>
    </row>
    <row r="18" spans="1:12">
      <c r="B18" s="3" t="s">
        <v>56</v>
      </c>
      <c r="C18" s="3">
        <v>360</v>
      </c>
      <c r="D18" s="3" t="s">
        <v>57</v>
      </c>
      <c r="E18" s="3" t="s">
        <v>58</v>
      </c>
      <c r="F18" s="3" t="s">
        <v>59</v>
      </c>
      <c r="G18" s="3" t="s">
        <v>59</v>
      </c>
      <c r="H18" s="4" t="s">
        <v>60</v>
      </c>
      <c r="I18" s="7" t="s">
        <v>134</v>
      </c>
      <c r="J18" s="3" t="s">
        <v>135</v>
      </c>
    </row>
    <row r="19" spans="1:12">
      <c r="B19" s="3" t="s">
        <v>61</v>
      </c>
      <c r="C19" s="3">
        <v>360</v>
      </c>
      <c r="D19" s="3" t="s">
        <v>62</v>
      </c>
      <c r="E19" s="3" t="s">
        <v>63</v>
      </c>
      <c r="F19" s="3" t="s">
        <v>64</v>
      </c>
      <c r="G19" s="3" t="s">
        <v>64</v>
      </c>
      <c r="H19" s="4" t="s">
        <v>65</v>
      </c>
      <c r="I19" s="7" t="s">
        <v>134</v>
      </c>
      <c r="J19" s="3" t="s">
        <v>135</v>
      </c>
    </row>
    <row r="20" spans="1:12">
      <c r="B20" s="3" t="s">
        <v>61</v>
      </c>
      <c r="C20" s="3">
        <v>360</v>
      </c>
      <c r="D20" s="3" t="s">
        <v>62</v>
      </c>
      <c r="E20" s="3" t="s">
        <v>63</v>
      </c>
      <c r="F20" s="3" t="s">
        <v>64</v>
      </c>
      <c r="G20" s="3" t="s">
        <v>64</v>
      </c>
      <c r="H20" s="4" t="s">
        <v>66</v>
      </c>
      <c r="I20" s="7" t="s">
        <v>134</v>
      </c>
      <c r="J20" s="3" t="s">
        <v>135</v>
      </c>
    </row>
    <row r="21" spans="1:12">
      <c r="B21" s="3" t="s">
        <v>61</v>
      </c>
      <c r="C21" s="3">
        <v>360</v>
      </c>
      <c r="D21" s="3" t="s">
        <v>62</v>
      </c>
      <c r="E21" s="3" t="s">
        <v>63</v>
      </c>
      <c r="F21" s="3" t="s">
        <v>64</v>
      </c>
      <c r="G21" s="3" t="s">
        <v>64</v>
      </c>
      <c r="H21" s="4" t="s">
        <v>67</v>
      </c>
      <c r="I21" s="7" t="s">
        <v>134</v>
      </c>
      <c r="J21" s="3" t="s">
        <v>135</v>
      </c>
    </row>
    <row r="22" spans="1:12">
      <c r="B22" s="3" t="s">
        <v>61</v>
      </c>
      <c r="C22" s="3">
        <v>360</v>
      </c>
      <c r="D22" s="3" t="s">
        <v>68</v>
      </c>
      <c r="E22" s="3" t="s">
        <v>63</v>
      </c>
      <c r="F22" s="3" t="s">
        <v>69</v>
      </c>
      <c r="G22" s="3" t="s">
        <v>70</v>
      </c>
      <c r="H22" s="4" t="s">
        <v>71</v>
      </c>
      <c r="I22" s="7" t="s">
        <v>134</v>
      </c>
      <c r="J22" s="3" t="s">
        <v>135</v>
      </c>
    </row>
    <row r="23" spans="1:12">
      <c r="B23" s="3" t="s">
        <v>72</v>
      </c>
      <c r="C23" s="3">
        <v>360</v>
      </c>
      <c r="D23" s="3" t="s">
        <v>73</v>
      </c>
      <c r="E23" s="3" t="s">
        <v>74</v>
      </c>
      <c r="F23" s="3" t="s">
        <v>69</v>
      </c>
      <c r="G23" s="3" t="s">
        <v>70</v>
      </c>
      <c r="H23" s="4" t="s">
        <v>75</v>
      </c>
      <c r="I23" s="7" t="s">
        <v>134</v>
      </c>
      <c r="J23" s="3" t="s">
        <v>135</v>
      </c>
    </row>
    <row r="24" spans="1:12">
      <c r="B24" s="3" t="s">
        <v>72</v>
      </c>
      <c r="C24" s="3">
        <v>360</v>
      </c>
      <c r="D24" s="3" t="s">
        <v>73</v>
      </c>
      <c r="E24" s="3" t="s">
        <v>74</v>
      </c>
      <c r="F24" s="3" t="s">
        <v>69</v>
      </c>
      <c r="G24" s="3" t="s">
        <v>70</v>
      </c>
      <c r="H24" s="4" t="s">
        <v>76</v>
      </c>
      <c r="I24" s="7" t="s">
        <v>134</v>
      </c>
      <c r="J24" s="3" t="s">
        <v>135</v>
      </c>
    </row>
    <row r="25" spans="1:12">
      <c r="B25" s="3" t="s">
        <v>72</v>
      </c>
      <c r="C25" s="3">
        <v>360</v>
      </c>
      <c r="D25" s="3" t="s">
        <v>73</v>
      </c>
      <c r="E25" s="3" t="s">
        <v>74</v>
      </c>
      <c r="F25" s="3" t="s">
        <v>69</v>
      </c>
      <c r="G25" s="3" t="s">
        <v>70</v>
      </c>
      <c r="H25" s="4" t="s">
        <v>77</v>
      </c>
      <c r="I25" s="7" t="s">
        <v>134</v>
      </c>
      <c r="J25" s="3" t="s">
        <v>135</v>
      </c>
    </row>
    <row r="26" spans="1:12">
      <c r="A26" s="8" t="s">
        <v>304</v>
      </c>
      <c r="K26" s="8" t="s">
        <v>306</v>
      </c>
      <c r="L26" s="8">
        <f>COUNTA(B18:B25)</f>
        <v>8</v>
      </c>
    </row>
    <row r="27" spans="1:12">
      <c r="B27" s="3" t="s">
        <v>0</v>
      </c>
      <c r="C27" s="3">
        <v>360</v>
      </c>
      <c r="D27" s="3" t="s">
        <v>1</v>
      </c>
      <c r="E27" s="3" t="s">
        <v>2</v>
      </c>
      <c r="F27" s="3" t="s">
        <v>3</v>
      </c>
      <c r="G27" s="3" t="s">
        <v>3</v>
      </c>
      <c r="H27" s="4" t="s">
        <v>89</v>
      </c>
      <c r="I27" s="7" t="s">
        <v>134</v>
      </c>
      <c r="J27" s="3" t="s">
        <v>135</v>
      </c>
    </row>
    <row r="28" spans="1:12">
      <c r="B28" s="3" t="s">
        <v>0</v>
      </c>
      <c r="C28" s="3">
        <v>360</v>
      </c>
      <c r="D28" s="3" t="s">
        <v>1</v>
      </c>
      <c r="E28" s="3" t="s">
        <v>2</v>
      </c>
      <c r="F28" s="3" t="s">
        <v>3</v>
      </c>
      <c r="G28" s="3" t="s">
        <v>3</v>
      </c>
      <c r="H28" s="4" t="s">
        <v>90</v>
      </c>
      <c r="I28" s="7" t="s">
        <v>134</v>
      </c>
      <c r="J28" s="3" t="s">
        <v>135</v>
      </c>
    </row>
    <row r="29" spans="1:12">
      <c r="B29" s="3" t="s">
        <v>0</v>
      </c>
      <c r="C29" s="3">
        <v>360</v>
      </c>
      <c r="D29" s="3" t="s">
        <v>1</v>
      </c>
      <c r="E29" s="3" t="s">
        <v>2</v>
      </c>
      <c r="F29" s="3" t="s">
        <v>3</v>
      </c>
      <c r="G29" s="3" t="s">
        <v>3</v>
      </c>
      <c r="H29" s="4" t="s">
        <v>91</v>
      </c>
      <c r="I29" s="7" t="s">
        <v>134</v>
      </c>
      <c r="J29" s="3" t="s">
        <v>135</v>
      </c>
    </row>
    <row r="30" spans="1:12">
      <c r="B30" s="3" t="s">
        <v>0</v>
      </c>
      <c r="C30" s="3">
        <v>360</v>
      </c>
      <c r="D30" s="3" t="s">
        <v>1</v>
      </c>
      <c r="E30" s="3" t="s">
        <v>2</v>
      </c>
      <c r="F30" s="3" t="s">
        <v>3</v>
      </c>
      <c r="G30" s="3" t="s">
        <v>3</v>
      </c>
      <c r="H30" s="4" t="s">
        <v>92</v>
      </c>
      <c r="I30" s="7" t="s">
        <v>134</v>
      </c>
      <c r="J30" s="3" t="s">
        <v>135</v>
      </c>
    </row>
    <row r="31" spans="1:12">
      <c r="B31" s="3" t="s">
        <v>0</v>
      </c>
      <c r="C31" s="3">
        <v>360</v>
      </c>
      <c r="D31" s="3" t="s">
        <v>1</v>
      </c>
      <c r="E31" s="3" t="s">
        <v>2</v>
      </c>
      <c r="F31" s="3" t="s">
        <v>3</v>
      </c>
      <c r="G31" s="3" t="s">
        <v>3</v>
      </c>
      <c r="H31" s="4" t="s">
        <v>93</v>
      </c>
      <c r="I31" s="7" t="s">
        <v>134</v>
      </c>
      <c r="J31" s="3" t="s">
        <v>135</v>
      </c>
    </row>
    <row r="32" spans="1:12">
      <c r="B32" s="3" t="s">
        <v>0</v>
      </c>
      <c r="C32" s="3">
        <v>360</v>
      </c>
      <c r="D32" s="3" t="s">
        <v>9</v>
      </c>
      <c r="E32" s="3" t="s">
        <v>2</v>
      </c>
      <c r="F32" s="3" t="s">
        <v>7</v>
      </c>
      <c r="G32" s="3" t="s">
        <v>10</v>
      </c>
      <c r="H32" s="4" t="s">
        <v>94</v>
      </c>
      <c r="I32" s="7" t="s">
        <v>134</v>
      </c>
      <c r="J32" s="3" t="s">
        <v>135</v>
      </c>
    </row>
    <row r="33" spans="1:12">
      <c r="B33" s="3" t="s">
        <v>0</v>
      </c>
      <c r="C33" s="3">
        <v>360</v>
      </c>
      <c r="D33" s="3" t="s">
        <v>9</v>
      </c>
      <c r="E33" s="3" t="s">
        <v>2</v>
      </c>
      <c r="F33" s="3" t="s">
        <v>7</v>
      </c>
      <c r="G33" s="3" t="s">
        <v>10</v>
      </c>
      <c r="H33" s="4" t="s">
        <v>95</v>
      </c>
      <c r="I33" s="7" t="s">
        <v>134</v>
      </c>
      <c r="J33" s="3" t="s">
        <v>135</v>
      </c>
    </row>
    <row r="34" spans="1:12">
      <c r="B34" s="3" t="s">
        <v>0</v>
      </c>
      <c r="C34" s="3">
        <v>360</v>
      </c>
      <c r="D34" s="3" t="s">
        <v>9</v>
      </c>
      <c r="E34" s="3" t="s">
        <v>2</v>
      </c>
      <c r="F34" s="3" t="s">
        <v>7</v>
      </c>
      <c r="G34" s="3" t="s">
        <v>10</v>
      </c>
      <c r="H34" s="4" t="s">
        <v>96</v>
      </c>
      <c r="I34" s="7" t="s">
        <v>134</v>
      </c>
      <c r="J34" s="3" t="s">
        <v>135</v>
      </c>
    </row>
    <row r="35" spans="1:12">
      <c r="B35" s="3" t="s">
        <v>0</v>
      </c>
      <c r="C35" s="3">
        <v>360</v>
      </c>
      <c r="D35" s="3" t="s">
        <v>9</v>
      </c>
      <c r="E35" s="3" t="s">
        <v>2</v>
      </c>
      <c r="F35" s="3" t="s">
        <v>7</v>
      </c>
      <c r="G35" s="3" t="s">
        <v>10</v>
      </c>
      <c r="H35" s="4" t="s">
        <v>97</v>
      </c>
      <c r="I35" s="7" t="s">
        <v>134</v>
      </c>
      <c r="J35" s="3" t="s">
        <v>135</v>
      </c>
    </row>
    <row r="36" spans="1:12">
      <c r="B36" s="3" t="s">
        <v>0</v>
      </c>
      <c r="C36" s="3">
        <v>360</v>
      </c>
      <c r="D36" s="3" t="s">
        <v>9</v>
      </c>
      <c r="E36" s="3" t="s">
        <v>2</v>
      </c>
      <c r="F36" s="3" t="s">
        <v>7</v>
      </c>
      <c r="G36" s="3" t="s">
        <v>10</v>
      </c>
      <c r="H36" s="4" t="s">
        <v>98</v>
      </c>
      <c r="I36" s="7" t="s">
        <v>134</v>
      </c>
      <c r="J36" s="3" t="s">
        <v>135</v>
      </c>
    </row>
    <row r="37" spans="1:12">
      <c r="A37" s="8" t="s">
        <v>305</v>
      </c>
      <c r="K37" s="8" t="s">
        <v>306</v>
      </c>
      <c r="L37" s="8">
        <f>COUNTA(B27:B36)</f>
        <v>10</v>
      </c>
    </row>
    <row r="38" spans="1:12">
      <c r="B38" s="3" t="s">
        <v>104</v>
      </c>
      <c r="C38" s="3">
        <v>360</v>
      </c>
      <c r="D38" s="3" t="s">
        <v>105</v>
      </c>
      <c r="E38" s="3" t="s">
        <v>106</v>
      </c>
      <c r="F38" s="3" t="s">
        <v>107</v>
      </c>
      <c r="G38" s="3" t="s">
        <v>107</v>
      </c>
      <c r="H38" s="4" t="s">
        <v>108</v>
      </c>
      <c r="I38" s="7" t="s">
        <v>134</v>
      </c>
      <c r="J38" s="3" t="s">
        <v>135</v>
      </c>
    </row>
    <row r="39" spans="1:12">
      <c r="B39" s="3" t="s">
        <v>24</v>
      </c>
      <c r="C39" s="3">
        <v>360</v>
      </c>
      <c r="D39" s="3" t="s">
        <v>109</v>
      </c>
      <c r="E39" s="3" t="s">
        <v>63</v>
      </c>
      <c r="F39" s="3" t="s">
        <v>107</v>
      </c>
      <c r="G39" s="3" t="s">
        <v>107</v>
      </c>
      <c r="H39" s="4" t="s">
        <v>110</v>
      </c>
      <c r="I39" s="7" t="s">
        <v>134</v>
      </c>
      <c r="J39" s="3" t="s">
        <v>135</v>
      </c>
    </row>
    <row r="40" spans="1:12">
      <c r="B40" s="3" t="s">
        <v>24</v>
      </c>
      <c r="C40" s="3">
        <v>360</v>
      </c>
      <c r="D40" s="3" t="s">
        <v>109</v>
      </c>
      <c r="E40" s="3" t="s">
        <v>63</v>
      </c>
      <c r="F40" s="3" t="s">
        <v>107</v>
      </c>
      <c r="G40" s="3" t="s">
        <v>107</v>
      </c>
      <c r="H40" s="4" t="s">
        <v>111</v>
      </c>
      <c r="I40" s="7" t="s">
        <v>134</v>
      </c>
      <c r="J40" s="3" t="s">
        <v>135</v>
      </c>
    </row>
    <row r="41" spans="1:12">
      <c r="B41" s="3" t="s">
        <v>24</v>
      </c>
      <c r="C41" s="3">
        <v>360</v>
      </c>
      <c r="D41" s="3" t="s">
        <v>109</v>
      </c>
      <c r="E41" s="3" t="s">
        <v>63</v>
      </c>
      <c r="F41" s="3" t="s">
        <v>107</v>
      </c>
      <c r="G41" s="3" t="s">
        <v>107</v>
      </c>
      <c r="H41" s="4" t="s">
        <v>112</v>
      </c>
      <c r="I41" s="7" t="s">
        <v>134</v>
      </c>
      <c r="J41" s="3" t="s">
        <v>135</v>
      </c>
    </row>
    <row r="42" spans="1:12">
      <c r="B42" s="3" t="s">
        <v>24</v>
      </c>
      <c r="C42" s="3">
        <v>360</v>
      </c>
      <c r="D42" s="3" t="s">
        <v>113</v>
      </c>
      <c r="E42" s="3" t="s">
        <v>63</v>
      </c>
      <c r="F42" s="3" t="s">
        <v>43</v>
      </c>
      <c r="G42" s="3" t="s">
        <v>114</v>
      </c>
      <c r="H42" s="4" t="s">
        <v>115</v>
      </c>
      <c r="I42" s="7" t="s">
        <v>134</v>
      </c>
      <c r="J42" s="3" t="s">
        <v>135</v>
      </c>
    </row>
    <row r="43" spans="1:12">
      <c r="B43" s="3" t="s">
        <v>24</v>
      </c>
      <c r="C43" s="3">
        <v>360</v>
      </c>
      <c r="D43" s="3" t="s">
        <v>113</v>
      </c>
      <c r="E43" s="3" t="s">
        <v>63</v>
      </c>
      <c r="F43" s="3" t="s">
        <v>43</v>
      </c>
      <c r="G43" s="3" t="s">
        <v>114</v>
      </c>
      <c r="H43" s="4" t="s">
        <v>116</v>
      </c>
      <c r="I43" s="7" t="s">
        <v>134</v>
      </c>
      <c r="J43" s="3" t="s">
        <v>135</v>
      </c>
    </row>
    <row r="44" spans="1:12">
      <c r="B44" s="3" t="s">
        <v>24</v>
      </c>
      <c r="C44" s="3">
        <v>360</v>
      </c>
      <c r="D44" s="3" t="s">
        <v>113</v>
      </c>
      <c r="E44" s="3" t="s">
        <v>63</v>
      </c>
      <c r="F44" s="3" t="s">
        <v>43</v>
      </c>
      <c r="G44" s="3" t="s">
        <v>114</v>
      </c>
      <c r="H44" s="4" t="s">
        <v>117</v>
      </c>
      <c r="I44" s="7" t="s">
        <v>134</v>
      </c>
      <c r="J44" s="3" t="s">
        <v>135</v>
      </c>
    </row>
    <row r="45" spans="1:12">
      <c r="B45" s="3" t="s">
        <v>24</v>
      </c>
      <c r="C45" s="3">
        <v>360</v>
      </c>
      <c r="D45" s="3" t="s">
        <v>113</v>
      </c>
      <c r="E45" s="3" t="s">
        <v>63</v>
      </c>
      <c r="F45" s="3" t="s">
        <v>43</v>
      </c>
      <c r="G45" s="3" t="s">
        <v>114</v>
      </c>
      <c r="H45" s="4" t="s">
        <v>118</v>
      </c>
      <c r="I45" s="7" t="s">
        <v>134</v>
      </c>
      <c r="J45" s="3" t="s">
        <v>135</v>
      </c>
    </row>
    <row r="46" spans="1:12">
      <c r="K46" s="8" t="s">
        <v>306</v>
      </c>
      <c r="L46" s="8">
        <f>COUNTA(B38:B45)</f>
        <v>8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N6" sqref="N6"/>
    </sheetView>
  </sheetViews>
  <sheetFormatPr defaultRowHeight="16.5"/>
  <cols>
    <col min="1" max="1" width="9" style="8"/>
    <col min="2" max="2" width="11.125" style="8" bestFit="1" customWidth="1"/>
    <col min="3" max="8" width="9" style="8"/>
    <col min="9" max="9" width="11.125" style="8" bestFit="1" customWidth="1"/>
    <col min="10" max="16384" width="9" style="8"/>
  </cols>
  <sheetData>
    <row r="1" spans="1:14">
      <c r="A1" s="8" t="s">
        <v>301</v>
      </c>
    </row>
    <row r="2" spans="1:14">
      <c r="B2" s="1" t="s">
        <v>14</v>
      </c>
      <c r="C2" s="3">
        <v>360</v>
      </c>
      <c r="D2" s="1" t="s">
        <v>15</v>
      </c>
      <c r="E2" s="1" t="s">
        <v>16</v>
      </c>
      <c r="F2" s="1" t="s">
        <v>17</v>
      </c>
      <c r="G2" s="1" t="s">
        <v>7</v>
      </c>
      <c r="H2" s="2" t="s">
        <v>18</v>
      </c>
      <c r="I2" s="5" t="s">
        <v>285</v>
      </c>
      <c r="J2" s="3" t="s">
        <v>185</v>
      </c>
    </row>
    <row r="3" spans="1:14">
      <c r="B3" s="1" t="s">
        <v>14</v>
      </c>
      <c r="C3" s="3">
        <v>360</v>
      </c>
      <c r="D3" s="1" t="s">
        <v>15</v>
      </c>
      <c r="E3" s="1" t="s">
        <v>16</v>
      </c>
      <c r="F3" s="1" t="s">
        <v>17</v>
      </c>
      <c r="G3" s="1" t="s">
        <v>7</v>
      </c>
      <c r="H3" s="2" t="s">
        <v>19</v>
      </c>
      <c r="I3" s="5" t="s">
        <v>285</v>
      </c>
      <c r="J3" s="3" t="s">
        <v>185</v>
      </c>
    </row>
    <row r="4" spans="1:14">
      <c r="B4" s="1" t="s">
        <v>14</v>
      </c>
      <c r="C4" s="3">
        <v>360</v>
      </c>
      <c r="D4" s="1" t="s">
        <v>15</v>
      </c>
      <c r="E4" s="1" t="s">
        <v>16</v>
      </c>
      <c r="F4" s="1" t="s">
        <v>17</v>
      </c>
      <c r="G4" s="1" t="s">
        <v>7</v>
      </c>
      <c r="H4" s="2" t="s">
        <v>20</v>
      </c>
      <c r="I4" s="5" t="s">
        <v>285</v>
      </c>
      <c r="J4" s="3" t="s">
        <v>185</v>
      </c>
    </row>
    <row r="5" spans="1:14">
      <c r="A5" s="8" t="s">
        <v>302</v>
      </c>
      <c r="K5" s="8" t="s">
        <v>306</v>
      </c>
      <c r="L5" s="8">
        <f>COUNTA(B2:B4)</f>
        <v>3</v>
      </c>
      <c r="M5" s="8" t="s">
        <v>307</v>
      </c>
      <c r="N5" s="8">
        <f>L5+L10+L15+L21+L26</f>
        <v>20</v>
      </c>
    </row>
    <row r="6" spans="1:14">
      <c r="B6" s="3" t="s">
        <v>39</v>
      </c>
      <c r="C6" s="3">
        <v>360</v>
      </c>
      <c r="D6" s="3" t="s">
        <v>40</v>
      </c>
      <c r="E6" s="3" t="s">
        <v>41</v>
      </c>
      <c r="F6" s="3" t="s">
        <v>42</v>
      </c>
      <c r="G6" s="3" t="s">
        <v>43</v>
      </c>
      <c r="H6" s="4" t="s">
        <v>44</v>
      </c>
      <c r="I6" s="5" t="s">
        <v>285</v>
      </c>
      <c r="J6" s="3" t="s">
        <v>185</v>
      </c>
    </row>
    <row r="7" spans="1:14">
      <c r="B7" s="3" t="s">
        <v>39</v>
      </c>
      <c r="C7" s="3">
        <v>360</v>
      </c>
      <c r="D7" s="3" t="s">
        <v>40</v>
      </c>
      <c r="E7" s="3" t="s">
        <v>41</v>
      </c>
      <c r="F7" s="3" t="s">
        <v>42</v>
      </c>
      <c r="G7" s="3" t="s">
        <v>43</v>
      </c>
      <c r="H7" s="4" t="s">
        <v>45</v>
      </c>
      <c r="I7" s="5" t="s">
        <v>285</v>
      </c>
      <c r="J7" s="3" t="s">
        <v>185</v>
      </c>
    </row>
    <row r="8" spans="1:14">
      <c r="B8" s="3" t="s">
        <v>39</v>
      </c>
      <c r="C8" s="3">
        <v>360</v>
      </c>
      <c r="D8" s="3" t="s">
        <v>40</v>
      </c>
      <c r="E8" s="3" t="s">
        <v>41</v>
      </c>
      <c r="F8" s="3" t="s">
        <v>42</v>
      </c>
      <c r="G8" s="3" t="s">
        <v>43</v>
      </c>
      <c r="H8" s="4" t="s">
        <v>46</v>
      </c>
      <c r="I8" s="5" t="s">
        <v>285</v>
      </c>
      <c r="J8" s="3" t="s">
        <v>185</v>
      </c>
    </row>
    <row r="9" spans="1:14">
      <c r="B9" s="3" t="s">
        <v>39</v>
      </c>
      <c r="C9" s="3">
        <v>360</v>
      </c>
      <c r="D9" s="3" t="s">
        <v>40</v>
      </c>
      <c r="E9" s="3" t="s">
        <v>41</v>
      </c>
      <c r="F9" s="3" t="s">
        <v>42</v>
      </c>
      <c r="G9" s="3" t="s">
        <v>43</v>
      </c>
      <c r="H9" s="4" t="s">
        <v>47</v>
      </c>
      <c r="I9" s="5" t="s">
        <v>285</v>
      </c>
      <c r="J9" s="3" t="s">
        <v>185</v>
      </c>
    </row>
    <row r="10" spans="1:14">
      <c r="A10" s="8" t="s">
        <v>303</v>
      </c>
      <c r="K10" s="8" t="s">
        <v>306</v>
      </c>
      <c r="L10" s="8">
        <f>COUNTA(B6:B9)</f>
        <v>4</v>
      </c>
    </row>
    <row r="11" spans="1:14">
      <c r="B11" s="3" t="s">
        <v>78</v>
      </c>
      <c r="C11" s="3">
        <v>360</v>
      </c>
      <c r="D11" s="3" t="s">
        <v>79</v>
      </c>
      <c r="E11" s="3" t="s">
        <v>41</v>
      </c>
      <c r="F11" s="3" t="s">
        <v>80</v>
      </c>
      <c r="G11" s="3" t="s">
        <v>69</v>
      </c>
      <c r="H11" s="4" t="s">
        <v>81</v>
      </c>
      <c r="I11" s="5" t="s">
        <v>285</v>
      </c>
      <c r="J11" s="3" t="s">
        <v>185</v>
      </c>
    </row>
    <row r="12" spans="1:14">
      <c r="B12" s="3" t="s">
        <v>78</v>
      </c>
      <c r="C12" s="3">
        <v>360</v>
      </c>
      <c r="D12" s="3" t="s">
        <v>79</v>
      </c>
      <c r="E12" s="3" t="s">
        <v>41</v>
      </c>
      <c r="F12" s="3" t="s">
        <v>80</v>
      </c>
      <c r="G12" s="3" t="s">
        <v>69</v>
      </c>
      <c r="H12" s="4" t="s">
        <v>82</v>
      </c>
      <c r="I12" s="5" t="s">
        <v>285</v>
      </c>
      <c r="J12" s="3" t="s">
        <v>185</v>
      </c>
    </row>
    <row r="13" spans="1:14">
      <c r="B13" s="3" t="s">
        <v>78</v>
      </c>
      <c r="C13" s="3">
        <v>360</v>
      </c>
      <c r="D13" s="3" t="s">
        <v>79</v>
      </c>
      <c r="E13" s="3" t="s">
        <v>41</v>
      </c>
      <c r="F13" s="3" t="s">
        <v>80</v>
      </c>
      <c r="G13" s="3" t="s">
        <v>69</v>
      </c>
      <c r="H13" s="4" t="s">
        <v>83</v>
      </c>
      <c r="I13" s="5" t="s">
        <v>285</v>
      </c>
      <c r="J13" s="3" t="s">
        <v>185</v>
      </c>
    </row>
    <row r="14" spans="1:14">
      <c r="B14" s="3" t="s">
        <v>78</v>
      </c>
      <c r="C14" s="3">
        <v>360</v>
      </c>
      <c r="D14" s="3" t="s">
        <v>79</v>
      </c>
      <c r="E14" s="3" t="s">
        <v>41</v>
      </c>
      <c r="F14" s="3" t="s">
        <v>80</v>
      </c>
      <c r="G14" s="3" t="s">
        <v>69</v>
      </c>
      <c r="H14" s="4" t="s">
        <v>84</v>
      </c>
      <c r="I14" s="4"/>
      <c r="J14" s="4"/>
    </row>
    <row r="15" spans="1:14">
      <c r="A15" s="8" t="s">
        <v>304</v>
      </c>
      <c r="B15" s="3"/>
      <c r="C15" s="3"/>
      <c r="D15" s="3"/>
      <c r="E15" s="3"/>
      <c r="F15" s="3"/>
      <c r="G15" s="3"/>
      <c r="H15" s="4"/>
      <c r="I15" s="4"/>
      <c r="J15" s="4"/>
      <c r="K15" s="8" t="s">
        <v>306</v>
      </c>
      <c r="L15" s="8">
        <f>COUNTA(B11:B14)</f>
        <v>4</v>
      </c>
    </row>
    <row r="16" spans="1:14">
      <c r="B16" s="3" t="s">
        <v>14</v>
      </c>
      <c r="C16" s="3">
        <v>360</v>
      </c>
      <c r="D16" s="3" t="s">
        <v>15</v>
      </c>
      <c r="E16" s="3" t="s">
        <v>16</v>
      </c>
      <c r="F16" s="3" t="s">
        <v>17</v>
      </c>
      <c r="G16" s="3" t="s">
        <v>7</v>
      </c>
      <c r="H16" s="4" t="s">
        <v>99</v>
      </c>
      <c r="I16" s="5" t="s">
        <v>285</v>
      </c>
      <c r="J16" s="3" t="s">
        <v>185</v>
      </c>
    </row>
    <row r="17" spans="1:12">
      <c r="B17" s="3" t="s">
        <v>14</v>
      </c>
      <c r="C17" s="3">
        <v>360</v>
      </c>
      <c r="D17" s="3" t="s">
        <v>15</v>
      </c>
      <c r="E17" s="3" t="s">
        <v>16</v>
      </c>
      <c r="F17" s="3" t="s">
        <v>17</v>
      </c>
      <c r="G17" s="3" t="s">
        <v>7</v>
      </c>
      <c r="H17" s="4" t="s">
        <v>100</v>
      </c>
      <c r="I17" s="5" t="s">
        <v>285</v>
      </c>
      <c r="J17" s="3" t="s">
        <v>185</v>
      </c>
    </row>
    <row r="18" spans="1:12">
      <c r="B18" s="3" t="s">
        <v>14</v>
      </c>
      <c r="C18" s="3">
        <v>360</v>
      </c>
      <c r="D18" s="3" t="s">
        <v>15</v>
      </c>
      <c r="E18" s="3" t="s">
        <v>16</v>
      </c>
      <c r="F18" s="3" t="s">
        <v>17</v>
      </c>
      <c r="G18" s="3" t="s">
        <v>7</v>
      </c>
      <c r="H18" s="4" t="s">
        <v>101</v>
      </c>
      <c r="I18" s="5" t="s">
        <v>285</v>
      </c>
      <c r="J18" s="3" t="s">
        <v>185</v>
      </c>
    </row>
    <row r="19" spans="1:12">
      <c r="B19" s="3" t="s">
        <v>14</v>
      </c>
      <c r="C19" s="3">
        <v>360</v>
      </c>
      <c r="D19" s="3" t="s">
        <v>15</v>
      </c>
      <c r="E19" s="3" t="s">
        <v>16</v>
      </c>
      <c r="F19" s="3" t="s">
        <v>17</v>
      </c>
      <c r="G19" s="3" t="s">
        <v>7</v>
      </c>
      <c r="H19" s="4" t="s">
        <v>102</v>
      </c>
      <c r="I19" s="5" t="s">
        <v>285</v>
      </c>
      <c r="J19" s="3" t="s">
        <v>185</v>
      </c>
    </row>
    <row r="20" spans="1:12">
      <c r="B20" s="3" t="s">
        <v>14</v>
      </c>
      <c r="C20" s="3">
        <v>360</v>
      </c>
      <c r="D20" s="3" t="s">
        <v>15</v>
      </c>
      <c r="E20" s="3" t="s">
        <v>16</v>
      </c>
      <c r="F20" s="3" t="s">
        <v>17</v>
      </c>
      <c r="G20" s="3" t="s">
        <v>7</v>
      </c>
      <c r="H20" s="4" t="s">
        <v>103</v>
      </c>
      <c r="I20" s="5" t="s">
        <v>285</v>
      </c>
      <c r="J20" s="3" t="s">
        <v>185</v>
      </c>
    </row>
    <row r="21" spans="1:12">
      <c r="A21" s="8" t="s">
        <v>305</v>
      </c>
      <c r="K21" s="8" t="s">
        <v>306</v>
      </c>
      <c r="L21" s="8">
        <f>COUNTA(B16:B20)</f>
        <v>5</v>
      </c>
    </row>
    <row r="22" spans="1:12">
      <c r="B22" s="3" t="s">
        <v>39</v>
      </c>
      <c r="C22" s="3">
        <v>360</v>
      </c>
      <c r="D22" s="3" t="s">
        <v>119</v>
      </c>
      <c r="E22" s="3" t="s">
        <v>120</v>
      </c>
      <c r="F22" s="3" t="s">
        <v>42</v>
      </c>
      <c r="G22" s="3" t="s">
        <v>43</v>
      </c>
      <c r="H22" s="4" t="s">
        <v>121</v>
      </c>
      <c r="I22" s="5" t="s">
        <v>285</v>
      </c>
      <c r="J22" s="3" t="s">
        <v>185</v>
      </c>
    </row>
    <row r="23" spans="1:12">
      <c r="B23" s="3" t="s">
        <v>39</v>
      </c>
      <c r="C23" s="3">
        <v>360</v>
      </c>
      <c r="D23" s="3" t="s">
        <v>119</v>
      </c>
      <c r="E23" s="3" t="s">
        <v>120</v>
      </c>
      <c r="F23" s="3" t="s">
        <v>42</v>
      </c>
      <c r="G23" s="3" t="s">
        <v>43</v>
      </c>
      <c r="H23" s="4" t="s">
        <v>122</v>
      </c>
      <c r="I23" s="5" t="s">
        <v>285</v>
      </c>
      <c r="J23" s="3" t="s">
        <v>185</v>
      </c>
    </row>
    <row r="24" spans="1:12">
      <c r="B24" s="3" t="s">
        <v>39</v>
      </c>
      <c r="C24" s="3">
        <v>360</v>
      </c>
      <c r="D24" s="3" t="s">
        <v>119</v>
      </c>
      <c r="E24" s="3" t="s">
        <v>120</v>
      </c>
      <c r="F24" s="3" t="s">
        <v>42</v>
      </c>
      <c r="G24" s="3" t="s">
        <v>43</v>
      </c>
      <c r="H24" s="4" t="s">
        <v>123</v>
      </c>
      <c r="I24" s="5" t="s">
        <v>285</v>
      </c>
      <c r="J24" s="3" t="s">
        <v>185</v>
      </c>
    </row>
    <row r="25" spans="1:12">
      <c r="B25" s="3" t="s">
        <v>39</v>
      </c>
      <c r="C25" s="3">
        <v>360</v>
      </c>
      <c r="D25" s="3" t="s">
        <v>119</v>
      </c>
      <c r="E25" s="3" t="s">
        <v>120</v>
      </c>
      <c r="F25" s="3" t="s">
        <v>42</v>
      </c>
      <c r="G25" s="3" t="s">
        <v>43</v>
      </c>
      <c r="H25" s="4" t="s">
        <v>124</v>
      </c>
      <c r="I25" s="5" t="s">
        <v>285</v>
      </c>
      <c r="J25" s="3" t="s">
        <v>185</v>
      </c>
    </row>
    <row r="26" spans="1:12">
      <c r="C26" s="3"/>
      <c r="K26" s="8" t="s">
        <v>306</v>
      </c>
      <c r="L26" s="8">
        <f>COUNTA(B22:B25)</f>
        <v>4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N6" sqref="N6"/>
    </sheetView>
  </sheetViews>
  <sheetFormatPr defaultRowHeight="16.5"/>
  <cols>
    <col min="1" max="1" width="9" style="8"/>
    <col min="2" max="2" width="11.125" style="8" bestFit="1" customWidth="1"/>
    <col min="3" max="4" width="9" style="8"/>
    <col min="5" max="5" width="13.875" style="8" bestFit="1" customWidth="1"/>
    <col min="6" max="6" width="2.5" style="8" bestFit="1" customWidth="1"/>
    <col min="7" max="7" width="9" style="8" customWidth="1"/>
    <col min="8" max="8" width="9" style="8"/>
    <col min="9" max="9" width="11.125" style="8" bestFit="1" customWidth="1"/>
    <col min="10" max="16384" width="9" style="8"/>
  </cols>
  <sheetData>
    <row r="1" spans="1:14">
      <c r="A1" s="8" t="s">
        <v>301</v>
      </c>
    </row>
    <row r="2" spans="1:14">
      <c r="B2" s="1" t="s">
        <v>21</v>
      </c>
      <c r="C2" s="3">
        <v>360</v>
      </c>
      <c r="D2" s="1" t="s">
        <v>22</v>
      </c>
      <c r="E2" s="1" t="s">
        <v>23</v>
      </c>
      <c r="F2" s="1" t="s">
        <v>7</v>
      </c>
      <c r="G2" s="1" t="s">
        <v>6</v>
      </c>
      <c r="H2" s="2" t="s">
        <v>11</v>
      </c>
      <c r="I2" s="5" t="s">
        <v>170</v>
      </c>
      <c r="J2" s="3" t="s">
        <v>176</v>
      </c>
    </row>
    <row r="3" spans="1:14">
      <c r="B3" s="1" t="s">
        <v>21</v>
      </c>
      <c r="C3" s="3">
        <v>360</v>
      </c>
      <c r="D3" s="1" t="s">
        <v>22</v>
      </c>
      <c r="E3" s="1" t="s">
        <v>23</v>
      </c>
      <c r="F3" s="1" t="s">
        <v>7</v>
      </c>
      <c r="G3" s="1" t="s">
        <v>6</v>
      </c>
      <c r="H3" s="2" t="s">
        <v>12</v>
      </c>
      <c r="I3" s="5" t="s">
        <v>170</v>
      </c>
      <c r="J3" s="3" t="s">
        <v>176</v>
      </c>
    </row>
    <row r="4" spans="1:14">
      <c r="B4" s="1" t="s">
        <v>21</v>
      </c>
      <c r="C4" s="3">
        <v>360</v>
      </c>
      <c r="D4" s="1" t="s">
        <v>22</v>
      </c>
      <c r="E4" s="1" t="s">
        <v>23</v>
      </c>
      <c r="F4" s="1" t="s">
        <v>7</v>
      </c>
      <c r="G4" s="1" t="s">
        <v>6</v>
      </c>
      <c r="H4" s="2" t="s">
        <v>13</v>
      </c>
      <c r="I4" s="5" t="s">
        <v>170</v>
      </c>
      <c r="J4" s="3" t="s">
        <v>176</v>
      </c>
    </row>
    <row r="5" spans="1:14">
      <c r="A5" s="8" t="s">
        <v>302</v>
      </c>
      <c r="K5" s="8" t="s">
        <v>306</v>
      </c>
      <c r="L5" s="8">
        <f>COUNTA(B2:B4)</f>
        <v>3</v>
      </c>
      <c r="M5" s="8" t="s">
        <v>307</v>
      </c>
      <c r="N5" s="8">
        <f>L5+L10+L15+L21+L26</f>
        <v>20</v>
      </c>
    </row>
    <row r="6" spans="1:14">
      <c r="B6" s="3" t="s">
        <v>48</v>
      </c>
      <c r="C6" s="3">
        <v>360</v>
      </c>
      <c r="D6" s="3" t="s">
        <v>49</v>
      </c>
      <c r="E6" s="3" t="s">
        <v>50</v>
      </c>
      <c r="F6" s="3" t="s">
        <v>43</v>
      </c>
      <c r="G6" s="3" t="s">
        <v>51</v>
      </c>
      <c r="H6" s="4" t="s">
        <v>52</v>
      </c>
      <c r="I6" s="5" t="s">
        <v>170</v>
      </c>
      <c r="J6" s="3" t="s">
        <v>176</v>
      </c>
    </row>
    <row r="7" spans="1:14">
      <c r="B7" s="3" t="s">
        <v>48</v>
      </c>
      <c r="C7" s="3">
        <v>360</v>
      </c>
      <c r="D7" s="3" t="s">
        <v>49</v>
      </c>
      <c r="E7" s="3" t="s">
        <v>50</v>
      </c>
      <c r="F7" s="3" t="s">
        <v>43</v>
      </c>
      <c r="G7" s="3" t="s">
        <v>51</v>
      </c>
      <c r="H7" s="4" t="s">
        <v>53</v>
      </c>
      <c r="I7" s="5" t="s">
        <v>170</v>
      </c>
      <c r="J7" s="3" t="s">
        <v>176</v>
      </c>
    </row>
    <row r="8" spans="1:14">
      <c r="B8" s="3" t="s">
        <v>48</v>
      </c>
      <c r="C8" s="3">
        <v>360</v>
      </c>
      <c r="D8" s="3" t="s">
        <v>49</v>
      </c>
      <c r="E8" s="3" t="s">
        <v>50</v>
      </c>
      <c r="F8" s="3" t="s">
        <v>43</v>
      </c>
      <c r="G8" s="3" t="s">
        <v>51</v>
      </c>
      <c r="H8" s="4" t="s">
        <v>54</v>
      </c>
      <c r="I8" s="5" t="s">
        <v>170</v>
      </c>
      <c r="J8" s="3" t="s">
        <v>176</v>
      </c>
    </row>
    <row r="9" spans="1:14">
      <c r="B9" s="3" t="s">
        <v>48</v>
      </c>
      <c r="C9" s="3">
        <v>360</v>
      </c>
      <c r="D9" s="3" t="s">
        <v>49</v>
      </c>
      <c r="E9" s="3" t="s">
        <v>50</v>
      </c>
      <c r="F9" s="3" t="s">
        <v>43</v>
      </c>
      <c r="G9" s="3" t="s">
        <v>51</v>
      </c>
      <c r="H9" s="4" t="s">
        <v>55</v>
      </c>
      <c r="I9" s="5" t="s">
        <v>170</v>
      </c>
      <c r="J9" s="3" t="s">
        <v>176</v>
      </c>
    </row>
    <row r="10" spans="1:14">
      <c r="A10" s="8" t="s">
        <v>303</v>
      </c>
      <c r="K10" s="8" t="s">
        <v>306</v>
      </c>
      <c r="L10" s="8">
        <f>COUNTA(B6:B9)</f>
        <v>4</v>
      </c>
    </row>
    <row r="11" spans="1:14">
      <c r="B11" s="3" t="s">
        <v>85</v>
      </c>
      <c r="C11" s="3">
        <v>360</v>
      </c>
      <c r="D11" s="3" t="s">
        <v>86</v>
      </c>
      <c r="E11" s="3" t="s">
        <v>87</v>
      </c>
      <c r="F11" s="3" t="s">
        <v>69</v>
      </c>
      <c r="G11" s="3" t="s">
        <v>88</v>
      </c>
      <c r="H11" s="4" t="s">
        <v>71</v>
      </c>
      <c r="I11" s="5" t="s">
        <v>170</v>
      </c>
      <c r="J11" s="3" t="s">
        <v>176</v>
      </c>
    </row>
    <row r="12" spans="1:14">
      <c r="B12" s="3" t="s">
        <v>85</v>
      </c>
      <c r="C12" s="3">
        <v>360</v>
      </c>
      <c r="D12" s="3" t="s">
        <v>86</v>
      </c>
      <c r="E12" s="3" t="s">
        <v>87</v>
      </c>
      <c r="F12" s="3" t="s">
        <v>69</v>
      </c>
      <c r="G12" s="3" t="s">
        <v>88</v>
      </c>
      <c r="H12" s="4" t="s">
        <v>75</v>
      </c>
      <c r="I12" s="5" t="s">
        <v>170</v>
      </c>
      <c r="J12" s="3" t="s">
        <v>176</v>
      </c>
    </row>
    <row r="13" spans="1:14">
      <c r="B13" s="3" t="s">
        <v>85</v>
      </c>
      <c r="C13" s="3">
        <v>360</v>
      </c>
      <c r="D13" s="3" t="s">
        <v>86</v>
      </c>
      <c r="E13" s="3" t="s">
        <v>87</v>
      </c>
      <c r="F13" s="3" t="s">
        <v>69</v>
      </c>
      <c r="G13" s="3" t="s">
        <v>88</v>
      </c>
      <c r="H13" s="4" t="s">
        <v>76</v>
      </c>
      <c r="I13" s="5" t="s">
        <v>170</v>
      </c>
      <c r="J13" s="3" t="s">
        <v>176</v>
      </c>
    </row>
    <row r="14" spans="1:14">
      <c r="B14" s="3" t="s">
        <v>85</v>
      </c>
      <c r="C14" s="3">
        <v>360</v>
      </c>
      <c r="D14" s="3" t="s">
        <v>86</v>
      </c>
      <c r="E14" s="3" t="s">
        <v>87</v>
      </c>
      <c r="F14" s="3" t="s">
        <v>69</v>
      </c>
      <c r="G14" s="3" t="s">
        <v>88</v>
      </c>
      <c r="H14" s="4" t="s">
        <v>77</v>
      </c>
      <c r="I14" s="5" t="s">
        <v>170</v>
      </c>
      <c r="J14" s="3" t="s">
        <v>176</v>
      </c>
    </row>
    <row r="15" spans="1:14">
      <c r="A15" s="8" t="s">
        <v>304</v>
      </c>
      <c r="K15" s="8" t="s">
        <v>306</v>
      </c>
      <c r="L15" s="8">
        <f>COUNTA(B11:B14)</f>
        <v>4</v>
      </c>
    </row>
    <row r="16" spans="1:14">
      <c r="B16" s="3" t="s">
        <v>21</v>
      </c>
      <c r="C16" s="3">
        <v>360</v>
      </c>
      <c r="D16" s="3" t="s">
        <v>22</v>
      </c>
      <c r="E16" s="3" t="s">
        <v>23</v>
      </c>
      <c r="F16" s="3" t="s">
        <v>7</v>
      </c>
      <c r="G16" s="3" t="s">
        <v>6</v>
      </c>
      <c r="H16" s="4" t="s">
        <v>94</v>
      </c>
      <c r="I16" s="5" t="s">
        <v>170</v>
      </c>
      <c r="J16" s="3" t="s">
        <v>176</v>
      </c>
    </row>
    <row r="17" spans="1:12">
      <c r="B17" s="3" t="s">
        <v>21</v>
      </c>
      <c r="C17" s="3">
        <v>360</v>
      </c>
      <c r="D17" s="3" t="s">
        <v>22</v>
      </c>
      <c r="E17" s="3" t="s">
        <v>23</v>
      </c>
      <c r="F17" s="3" t="s">
        <v>7</v>
      </c>
      <c r="G17" s="3" t="s">
        <v>6</v>
      </c>
      <c r="H17" s="4" t="s">
        <v>95</v>
      </c>
      <c r="I17" s="5" t="s">
        <v>170</v>
      </c>
      <c r="J17" s="3" t="s">
        <v>176</v>
      </c>
    </row>
    <row r="18" spans="1:12">
      <c r="B18" s="3" t="s">
        <v>21</v>
      </c>
      <c r="C18" s="3">
        <v>360</v>
      </c>
      <c r="D18" s="3" t="s">
        <v>22</v>
      </c>
      <c r="E18" s="3" t="s">
        <v>23</v>
      </c>
      <c r="F18" s="3" t="s">
        <v>7</v>
      </c>
      <c r="G18" s="3" t="s">
        <v>6</v>
      </c>
      <c r="H18" s="4" t="s">
        <v>96</v>
      </c>
      <c r="I18" s="5" t="s">
        <v>170</v>
      </c>
      <c r="J18" s="3" t="s">
        <v>176</v>
      </c>
    </row>
    <row r="19" spans="1:12">
      <c r="B19" s="3" t="s">
        <v>21</v>
      </c>
      <c r="C19" s="3">
        <v>360</v>
      </c>
      <c r="D19" s="3" t="s">
        <v>22</v>
      </c>
      <c r="E19" s="3" t="s">
        <v>23</v>
      </c>
      <c r="F19" s="3" t="s">
        <v>7</v>
      </c>
      <c r="G19" s="3" t="s">
        <v>6</v>
      </c>
      <c r="H19" s="4" t="s">
        <v>97</v>
      </c>
      <c r="I19" s="5" t="s">
        <v>170</v>
      </c>
      <c r="J19" s="3" t="s">
        <v>176</v>
      </c>
    </row>
    <row r="20" spans="1:12">
      <c r="B20" s="3" t="s">
        <v>21</v>
      </c>
      <c r="C20" s="3">
        <v>360</v>
      </c>
      <c r="D20" s="3" t="s">
        <v>22</v>
      </c>
      <c r="E20" s="3" t="s">
        <v>23</v>
      </c>
      <c r="F20" s="3" t="s">
        <v>7</v>
      </c>
      <c r="G20" s="3" t="s">
        <v>6</v>
      </c>
      <c r="H20" s="4" t="s">
        <v>98</v>
      </c>
      <c r="I20" s="5" t="s">
        <v>170</v>
      </c>
      <c r="J20" s="3" t="s">
        <v>176</v>
      </c>
    </row>
    <row r="21" spans="1:12">
      <c r="A21" s="8" t="s">
        <v>305</v>
      </c>
      <c r="K21" s="8" t="s">
        <v>306</v>
      </c>
      <c r="L21" s="8">
        <f>COUNTA(B16:B20)</f>
        <v>5</v>
      </c>
    </row>
    <row r="22" spans="1:12">
      <c r="B22" s="3" t="s">
        <v>125</v>
      </c>
      <c r="C22" s="3">
        <v>360</v>
      </c>
      <c r="D22" s="3" t="s">
        <v>49</v>
      </c>
      <c r="E22" s="3" t="s">
        <v>126</v>
      </c>
      <c r="F22" s="3" t="s">
        <v>43</v>
      </c>
      <c r="G22" s="3" t="s">
        <v>127</v>
      </c>
      <c r="H22" s="4" t="s">
        <v>115</v>
      </c>
      <c r="I22" s="5" t="s">
        <v>170</v>
      </c>
      <c r="J22" s="3" t="s">
        <v>176</v>
      </c>
    </row>
    <row r="23" spans="1:12">
      <c r="B23" s="3" t="s">
        <v>125</v>
      </c>
      <c r="C23" s="3">
        <v>360</v>
      </c>
      <c r="D23" s="3" t="s">
        <v>49</v>
      </c>
      <c r="E23" s="3" t="s">
        <v>126</v>
      </c>
      <c r="F23" s="3" t="s">
        <v>43</v>
      </c>
      <c r="G23" s="3" t="s">
        <v>127</v>
      </c>
      <c r="H23" s="4" t="s">
        <v>116</v>
      </c>
      <c r="I23" s="5" t="s">
        <v>170</v>
      </c>
      <c r="J23" s="3" t="s">
        <v>176</v>
      </c>
    </row>
    <row r="24" spans="1:12">
      <c r="B24" s="3" t="s">
        <v>125</v>
      </c>
      <c r="C24" s="3">
        <v>360</v>
      </c>
      <c r="D24" s="3" t="s">
        <v>49</v>
      </c>
      <c r="E24" s="3" t="s">
        <v>126</v>
      </c>
      <c r="F24" s="3" t="s">
        <v>43</v>
      </c>
      <c r="G24" s="3" t="s">
        <v>127</v>
      </c>
      <c r="H24" s="4" t="s">
        <v>117</v>
      </c>
      <c r="I24" s="5" t="s">
        <v>170</v>
      </c>
      <c r="J24" s="3" t="s">
        <v>176</v>
      </c>
    </row>
    <row r="25" spans="1:12">
      <c r="B25" s="3" t="s">
        <v>125</v>
      </c>
      <c r="C25" s="3">
        <v>360</v>
      </c>
      <c r="D25" s="3" t="s">
        <v>49</v>
      </c>
      <c r="E25" s="3" t="s">
        <v>126</v>
      </c>
      <c r="F25" s="3" t="s">
        <v>43</v>
      </c>
      <c r="G25" s="3" t="s">
        <v>127</v>
      </c>
      <c r="H25" s="4" t="s">
        <v>118</v>
      </c>
      <c r="I25" s="5" t="s">
        <v>170</v>
      </c>
      <c r="J25" s="3" t="s">
        <v>176</v>
      </c>
    </row>
    <row r="26" spans="1:12">
      <c r="K26" s="8" t="s">
        <v>306</v>
      </c>
      <c r="L26" s="8">
        <f>COUNTA(B22:B25)</f>
        <v>4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A43" zoomScaleNormal="100" workbookViewId="0">
      <selection activeCell="N16" sqref="N16"/>
    </sheetView>
  </sheetViews>
  <sheetFormatPr defaultRowHeight="16.5"/>
  <cols>
    <col min="1" max="1" width="9" style="8"/>
    <col min="2" max="2" width="11.125" style="8" bestFit="1" customWidth="1"/>
    <col min="3" max="7" width="9" style="8"/>
    <col min="8" max="8" width="9.5" style="8" bestFit="1" customWidth="1"/>
    <col min="9" max="9" width="11.125" style="8" bestFit="1" customWidth="1"/>
    <col min="10" max="16384" width="9" style="8"/>
  </cols>
  <sheetData>
    <row r="1" spans="1:14">
      <c r="A1" s="8" t="s">
        <v>294</v>
      </c>
    </row>
    <row r="2" spans="1:14">
      <c r="B2" s="3" t="s">
        <v>128</v>
      </c>
      <c r="C2" s="3">
        <v>360</v>
      </c>
      <c r="D2" s="3" t="s">
        <v>129</v>
      </c>
      <c r="E2" s="3" t="s">
        <v>130</v>
      </c>
      <c r="F2" s="3" t="s">
        <v>131</v>
      </c>
      <c r="G2" s="3" t="s">
        <v>132</v>
      </c>
      <c r="H2" s="4" t="s">
        <v>133</v>
      </c>
      <c r="I2" s="7" t="s">
        <v>134</v>
      </c>
      <c r="J2" s="3" t="s">
        <v>135</v>
      </c>
    </row>
    <row r="3" spans="1:14">
      <c r="B3" s="3" t="s">
        <v>136</v>
      </c>
      <c r="C3" s="3">
        <v>360</v>
      </c>
      <c r="D3" s="3" t="s">
        <v>137</v>
      </c>
      <c r="E3" s="3" t="s">
        <v>138</v>
      </c>
      <c r="F3" s="3" t="s">
        <v>139</v>
      </c>
      <c r="G3" s="3" t="s">
        <v>132</v>
      </c>
      <c r="H3" s="4" t="s">
        <v>140</v>
      </c>
      <c r="I3" s="7" t="s">
        <v>134</v>
      </c>
      <c r="J3" s="3" t="s">
        <v>135</v>
      </c>
    </row>
    <row r="4" spans="1:14">
      <c r="B4" s="3" t="s">
        <v>136</v>
      </c>
      <c r="C4" s="3">
        <v>360</v>
      </c>
      <c r="D4" s="3" t="s">
        <v>137</v>
      </c>
      <c r="E4" s="3" t="s">
        <v>138</v>
      </c>
      <c r="F4" s="3" t="s">
        <v>139</v>
      </c>
      <c r="G4" s="3" t="s">
        <v>132</v>
      </c>
      <c r="H4" s="4" t="s">
        <v>141</v>
      </c>
      <c r="I4" s="7" t="s">
        <v>134</v>
      </c>
      <c r="J4" s="3" t="s">
        <v>135</v>
      </c>
    </row>
    <row r="5" spans="1:14">
      <c r="B5" s="3" t="s">
        <v>136</v>
      </c>
      <c r="C5" s="3">
        <v>360</v>
      </c>
      <c r="D5" s="3" t="s">
        <v>142</v>
      </c>
      <c r="E5" s="3" t="s">
        <v>143</v>
      </c>
      <c r="F5" s="3" t="s">
        <v>144</v>
      </c>
      <c r="G5" s="3" t="s">
        <v>144</v>
      </c>
      <c r="H5" s="4" t="s">
        <v>145</v>
      </c>
      <c r="I5" s="7" t="s">
        <v>134</v>
      </c>
      <c r="J5" s="3" t="s">
        <v>135</v>
      </c>
    </row>
    <row r="6" spans="1:14">
      <c r="B6" s="3" t="s">
        <v>136</v>
      </c>
      <c r="C6" s="3">
        <v>360</v>
      </c>
      <c r="D6" s="3" t="s">
        <v>142</v>
      </c>
      <c r="E6" s="3" t="s">
        <v>143</v>
      </c>
      <c r="F6" s="6" t="s">
        <v>144</v>
      </c>
      <c r="G6" s="3" t="s">
        <v>144</v>
      </c>
      <c r="H6" s="4" t="s">
        <v>146</v>
      </c>
      <c r="I6" s="7" t="s">
        <v>134</v>
      </c>
      <c r="J6" s="3" t="s">
        <v>135</v>
      </c>
    </row>
    <row r="7" spans="1:14">
      <c r="B7" s="3" t="s">
        <v>136</v>
      </c>
      <c r="C7" s="3">
        <v>360</v>
      </c>
      <c r="D7" s="3" t="s">
        <v>142</v>
      </c>
      <c r="E7" s="3" t="s">
        <v>143</v>
      </c>
      <c r="F7" s="6" t="s">
        <v>144</v>
      </c>
      <c r="G7" s="3" t="s">
        <v>144</v>
      </c>
      <c r="H7" s="4" t="s">
        <v>147</v>
      </c>
      <c r="I7" s="7" t="s">
        <v>134</v>
      </c>
      <c r="J7" s="3" t="s">
        <v>135</v>
      </c>
    </row>
    <row r="8" spans="1:14">
      <c r="B8" s="3" t="s">
        <v>148</v>
      </c>
      <c r="C8" s="3">
        <v>360</v>
      </c>
      <c r="D8" s="3" t="s">
        <v>149</v>
      </c>
      <c r="E8" s="3" t="s">
        <v>150</v>
      </c>
      <c r="F8" s="6" t="s">
        <v>151</v>
      </c>
      <c r="G8" s="3" t="s">
        <v>151</v>
      </c>
      <c r="H8" s="4" t="s">
        <v>152</v>
      </c>
      <c r="I8" s="7" t="s">
        <v>134</v>
      </c>
      <c r="J8" s="3" t="s">
        <v>153</v>
      </c>
    </row>
    <row r="9" spans="1:14">
      <c r="B9" s="3" t="s">
        <v>148</v>
      </c>
      <c r="C9" s="3">
        <v>360</v>
      </c>
      <c r="D9" s="3" t="s">
        <v>149</v>
      </c>
      <c r="E9" s="3" t="s">
        <v>150</v>
      </c>
      <c r="F9" s="6" t="s">
        <v>151</v>
      </c>
      <c r="G9" s="3" t="s">
        <v>151</v>
      </c>
      <c r="H9" s="4" t="s">
        <v>154</v>
      </c>
      <c r="I9" s="7" t="s">
        <v>134</v>
      </c>
      <c r="J9" s="3" t="s">
        <v>153</v>
      </c>
    </row>
    <row r="10" spans="1:14">
      <c r="B10" s="3" t="s">
        <v>148</v>
      </c>
      <c r="C10" s="3">
        <v>360</v>
      </c>
      <c r="D10" s="6" t="s">
        <v>155</v>
      </c>
      <c r="E10" s="6" t="s">
        <v>156</v>
      </c>
      <c r="F10" s="6" t="s">
        <v>157</v>
      </c>
      <c r="G10" s="3" t="s">
        <v>158</v>
      </c>
      <c r="H10" s="4" t="s">
        <v>159</v>
      </c>
      <c r="I10" s="7" t="s">
        <v>160</v>
      </c>
      <c r="J10" s="3" t="s">
        <v>161</v>
      </c>
    </row>
    <row r="11" spans="1:14">
      <c r="B11" s="3" t="s">
        <v>162</v>
      </c>
      <c r="C11" s="3">
        <v>360</v>
      </c>
      <c r="D11" s="6" t="s">
        <v>163</v>
      </c>
      <c r="E11" s="6" t="s">
        <v>164</v>
      </c>
      <c r="F11" s="6" t="s">
        <v>157</v>
      </c>
      <c r="G11" s="3" t="s">
        <v>158</v>
      </c>
      <c r="H11" s="4" t="s">
        <v>165</v>
      </c>
      <c r="I11" s="7" t="s">
        <v>160</v>
      </c>
      <c r="J11" s="3" t="s">
        <v>161</v>
      </c>
    </row>
    <row r="12" spans="1:14">
      <c r="B12" s="3" t="s">
        <v>162</v>
      </c>
      <c r="C12" s="3">
        <v>360</v>
      </c>
      <c r="D12" s="6" t="s">
        <v>163</v>
      </c>
      <c r="E12" s="6" t="s">
        <v>164</v>
      </c>
      <c r="F12" s="6" t="s">
        <v>157</v>
      </c>
      <c r="G12" s="3" t="s">
        <v>158</v>
      </c>
      <c r="H12" s="4" t="s">
        <v>166</v>
      </c>
      <c r="I12" s="7" t="s">
        <v>160</v>
      </c>
      <c r="J12" s="3" t="s">
        <v>161</v>
      </c>
    </row>
    <row r="13" spans="1:14">
      <c r="B13" s="3" t="s">
        <v>162</v>
      </c>
      <c r="C13" s="3">
        <v>360</v>
      </c>
      <c r="D13" s="6" t="s">
        <v>163</v>
      </c>
      <c r="E13" s="6" t="s">
        <v>164</v>
      </c>
      <c r="F13" s="6" t="s">
        <v>157</v>
      </c>
      <c r="G13" s="3" t="s">
        <v>158</v>
      </c>
      <c r="H13" s="4" t="s">
        <v>167</v>
      </c>
      <c r="I13" s="7" t="s">
        <v>160</v>
      </c>
      <c r="J13" s="3" t="s">
        <v>161</v>
      </c>
    </row>
    <row r="14" spans="1:14">
      <c r="B14" s="3" t="s">
        <v>162</v>
      </c>
      <c r="C14" s="3">
        <v>360</v>
      </c>
      <c r="D14" s="6" t="s">
        <v>163</v>
      </c>
      <c r="E14" s="6" t="s">
        <v>164</v>
      </c>
      <c r="F14" s="6" t="s">
        <v>157</v>
      </c>
      <c r="G14" s="3" t="s">
        <v>158</v>
      </c>
      <c r="H14" s="4" t="s">
        <v>168</v>
      </c>
      <c r="I14" s="7" t="s">
        <v>160</v>
      </c>
      <c r="J14" s="3" t="s">
        <v>161</v>
      </c>
    </row>
    <row r="15" spans="1:14">
      <c r="A15" s="8" t="s">
        <v>295</v>
      </c>
      <c r="K15" s="8" t="s">
        <v>306</v>
      </c>
      <c r="L15" s="8">
        <f>COUNTA(B2:B14)</f>
        <v>13</v>
      </c>
      <c r="M15" s="8" t="s">
        <v>307</v>
      </c>
      <c r="N15" s="8">
        <f>L15+L31+L44+L58+L67</f>
        <v>61</v>
      </c>
    </row>
    <row r="16" spans="1:14">
      <c r="B16" s="3" t="s">
        <v>179</v>
      </c>
      <c r="C16" s="3">
        <v>360</v>
      </c>
      <c r="D16" s="3" t="s">
        <v>180</v>
      </c>
      <c r="E16" s="3" t="s">
        <v>181</v>
      </c>
      <c r="F16" s="3" t="s">
        <v>182</v>
      </c>
      <c r="G16" s="3" t="s">
        <v>182</v>
      </c>
      <c r="H16" s="4" t="s">
        <v>183</v>
      </c>
      <c r="I16" s="5" t="s">
        <v>184</v>
      </c>
      <c r="J16" s="3" t="s">
        <v>185</v>
      </c>
    </row>
    <row r="17" spans="1:12">
      <c r="B17" s="3" t="s">
        <v>179</v>
      </c>
      <c r="C17" s="3">
        <v>360</v>
      </c>
      <c r="D17" s="3" t="s">
        <v>180</v>
      </c>
      <c r="E17" s="3" t="s">
        <v>181</v>
      </c>
      <c r="F17" s="3" t="s">
        <v>182</v>
      </c>
      <c r="G17" s="3" t="s">
        <v>182</v>
      </c>
      <c r="H17" s="4" t="s">
        <v>186</v>
      </c>
      <c r="I17" s="5" t="s">
        <v>184</v>
      </c>
      <c r="J17" s="3" t="s">
        <v>185</v>
      </c>
    </row>
    <row r="18" spans="1:12">
      <c r="B18" s="3" t="s">
        <v>179</v>
      </c>
      <c r="C18" s="3">
        <v>360</v>
      </c>
      <c r="D18" s="3" t="s">
        <v>180</v>
      </c>
      <c r="E18" s="3" t="s">
        <v>181</v>
      </c>
      <c r="F18" s="3" t="s">
        <v>182</v>
      </c>
      <c r="G18" s="3" t="s">
        <v>182</v>
      </c>
      <c r="H18" s="4" t="s">
        <v>187</v>
      </c>
      <c r="I18" s="5" t="s">
        <v>184</v>
      </c>
      <c r="J18" s="3" t="s">
        <v>185</v>
      </c>
    </row>
    <row r="19" spans="1:12">
      <c r="B19" s="3" t="s">
        <v>179</v>
      </c>
      <c r="C19" s="3">
        <v>360</v>
      </c>
      <c r="D19" s="3" t="s">
        <v>180</v>
      </c>
      <c r="E19" s="3" t="s">
        <v>181</v>
      </c>
      <c r="F19" s="3" t="s">
        <v>182</v>
      </c>
      <c r="G19" s="3" t="s">
        <v>182</v>
      </c>
      <c r="H19" s="4" t="s">
        <v>188</v>
      </c>
      <c r="I19" s="5" t="s">
        <v>184</v>
      </c>
      <c r="J19" s="3" t="s">
        <v>185</v>
      </c>
    </row>
    <row r="20" spans="1:12">
      <c r="B20" s="3" t="s">
        <v>179</v>
      </c>
      <c r="C20" s="3">
        <v>360</v>
      </c>
      <c r="D20" s="3" t="s">
        <v>180</v>
      </c>
      <c r="E20" s="3" t="s">
        <v>181</v>
      </c>
      <c r="F20" s="3" t="s">
        <v>182</v>
      </c>
      <c r="G20" s="3" t="s">
        <v>182</v>
      </c>
      <c r="H20" s="4" t="s">
        <v>189</v>
      </c>
      <c r="I20" s="5" t="s">
        <v>184</v>
      </c>
      <c r="J20" s="3" t="s">
        <v>185</v>
      </c>
    </row>
    <row r="21" spans="1:12">
      <c r="B21" s="3" t="s">
        <v>179</v>
      </c>
      <c r="C21" s="3">
        <v>360</v>
      </c>
      <c r="D21" s="3" t="s">
        <v>190</v>
      </c>
      <c r="E21" s="3" t="s">
        <v>191</v>
      </c>
      <c r="F21" s="3" t="s">
        <v>192</v>
      </c>
      <c r="G21" s="3" t="s">
        <v>193</v>
      </c>
      <c r="H21" s="4" t="s">
        <v>194</v>
      </c>
      <c r="I21" s="5" t="s">
        <v>184</v>
      </c>
      <c r="J21" s="3" t="s">
        <v>185</v>
      </c>
    </row>
    <row r="22" spans="1:12">
      <c r="B22" s="3" t="s">
        <v>179</v>
      </c>
      <c r="C22" s="3">
        <v>360</v>
      </c>
      <c r="D22" s="3" t="s">
        <v>190</v>
      </c>
      <c r="E22" s="3" t="s">
        <v>191</v>
      </c>
      <c r="F22" s="3" t="s">
        <v>192</v>
      </c>
      <c r="G22" s="3" t="s">
        <v>193</v>
      </c>
      <c r="H22" s="4" t="s">
        <v>195</v>
      </c>
      <c r="I22" s="5" t="s">
        <v>184</v>
      </c>
      <c r="J22" s="3" t="s">
        <v>185</v>
      </c>
    </row>
    <row r="23" spans="1:12">
      <c r="B23" s="3" t="s">
        <v>179</v>
      </c>
      <c r="C23" s="3">
        <v>360</v>
      </c>
      <c r="D23" s="3" t="s">
        <v>190</v>
      </c>
      <c r="E23" s="3" t="s">
        <v>191</v>
      </c>
      <c r="F23" s="3" t="s">
        <v>192</v>
      </c>
      <c r="G23" s="3" t="s">
        <v>193</v>
      </c>
      <c r="H23" s="4" t="s">
        <v>196</v>
      </c>
      <c r="I23" s="5" t="s">
        <v>184</v>
      </c>
      <c r="J23" s="3" t="s">
        <v>185</v>
      </c>
    </row>
    <row r="24" spans="1:12">
      <c r="B24" s="3" t="s">
        <v>179</v>
      </c>
      <c r="C24" s="3">
        <v>360</v>
      </c>
      <c r="D24" s="3" t="s">
        <v>190</v>
      </c>
      <c r="E24" s="3" t="s">
        <v>191</v>
      </c>
      <c r="F24" s="3" t="s">
        <v>192</v>
      </c>
      <c r="G24" s="3" t="s">
        <v>193</v>
      </c>
      <c r="H24" s="4" t="s">
        <v>197</v>
      </c>
      <c r="I24" s="5" t="s">
        <v>184</v>
      </c>
      <c r="J24" s="3" t="s">
        <v>185</v>
      </c>
    </row>
    <row r="25" spans="1:12">
      <c r="B25" s="3" t="s">
        <v>179</v>
      </c>
      <c r="C25" s="3">
        <v>360</v>
      </c>
      <c r="D25" s="3" t="s">
        <v>190</v>
      </c>
      <c r="E25" s="3" t="s">
        <v>191</v>
      </c>
      <c r="F25" s="3" t="s">
        <v>192</v>
      </c>
      <c r="G25" s="3" t="s">
        <v>193</v>
      </c>
      <c r="H25" s="4" t="s">
        <v>198</v>
      </c>
      <c r="I25" s="5" t="s">
        <v>184</v>
      </c>
      <c r="J25" s="3" t="s">
        <v>185</v>
      </c>
    </row>
    <row r="26" spans="1:12">
      <c r="B26" s="3" t="s">
        <v>179</v>
      </c>
      <c r="C26" s="3">
        <v>360</v>
      </c>
      <c r="D26" s="3" t="s">
        <v>199</v>
      </c>
      <c r="E26" s="3" t="s">
        <v>200</v>
      </c>
      <c r="F26" s="3" t="s">
        <v>201</v>
      </c>
      <c r="G26" s="3" t="s">
        <v>201</v>
      </c>
      <c r="H26" s="4" t="s">
        <v>202</v>
      </c>
      <c r="I26" s="5" t="s">
        <v>184</v>
      </c>
      <c r="J26" s="3" t="s">
        <v>185</v>
      </c>
    </row>
    <row r="27" spans="1:12">
      <c r="B27" s="3" t="s">
        <v>179</v>
      </c>
      <c r="C27" s="3">
        <v>360</v>
      </c>
      <c r="D27" s="3" t="s">
        <v>199</v>
      </c>
      <c r="E27" s="3" t="s">
        <v>200</v>
      </c>
      <c r="F27" s="3" t="s">
        <v>201</v>
      </c>
      <c r="G27" s="3" t="s">
        <v>201</v>
      </c>
      <c r="H27" s="4" t="s">
        <v>203</v>
      </c>
      <c r="I27" s="5" t="s">
        <v>184</v>
      </c>
      <c r="J27" s="3" t="s">
        <v>185</v>
      </c>
    </row>
    <row r="28" spans="1:12">
      <c r="B28" s="3" t="s">
        <v>179</v>
      </c>
      <c r="C28" s="3">
        <v>360</v>
      </c>
      <c r="D28" s="3" t="s">
        <v>199</v>
      </c>
      <c r="E28" s="3" t="s">
        <v>200</v>
      </c>
      <c r="F28" s="3" t="s">
        <v>201</v>
      </c>
      <c r="G28" s="3" t="s">
        <v>201</v>
      </c>
      <c r="H28" s="4" t="s">
        <v>204</v>
      </c>
      <c r="I28" s="5" t="s">
        <v>184</v>
      </c>
      <c r="J28" s="3" t="s">
        <v>185</v>
      </c>
    </row>
    <row r="29" spans="1:12">
      <c r="B29" s="3" t="s">
        <v>179</v>
      </c>
      <c r="C29" s="3">
        <v>360</v>
      </c>
      <c r="D29" s="3" t="s">
        <v>199</v>
      </c>
      <c r="E29" s="3" t="s">
        <v>200</v>
      </c>
      <c r="F29" s="3" t="s">
        <v>201</v>
      </c>
      <c r="G29" s="3" t="s">
        <v>201</v>
      </c>
      <c r="H29" s="4" t="s">
        <v>205</v>
      </c>
      <c r="I29" s="5" t="s">
        <v>184</v>
      </c>
      <c r="J29" s="3" t="s">
        <v>185</v>
      </c>
    </row>
    <row r="30" spans="1:12">
      <c r="B30" s="3" t="s">
        <v>179</v>
      </c>
      <c r="C30" s="3">
        <v>360</v>
      </c>
      <c r="D30" s="3" t="s">
        <v>199</v>
      </c>
      <c r="E30" s="3" t="s">
        <v>200</v>
      </c>
      <c r="F30" s="3" t="s">
        <v>201</v>
      </c>
      <c r="G30" s="3" t="s">
        <v>201</v>
      </c>
      <c r="H30" s="4" t="s">
        <v>206</v>
      </c>
      <c r="I30" s="5" t="s">
        <v>184</v>
      </c>
      <c r="J30" s="3" t="s">
        <v>185</v>
      </c>
    </row>
    <row r="31" spans="1:12">
      <c r="A31" s="8" t="s">
        <v>296</v>
      </c>
      <c r="K31" s="8" t="s">
        <v>306</v>
      </c>
      <c r="L31" s="8">
        <f>COUNTA(B16:B30)</f>
        <v>15</v>
      </c>
    </row>
    <row r="32" spans="1:12">
      <c r="B32" s="3" t="s">
        <v>220</v>
      </c>
      <c r="C32" s="3">
        <v>360</v>
      </c>
      <c r="D32" s="3" t="s">
        <v>221</v>
      </c>
      <c r="E32" s="3" t="s">
        <v>222</v>
      </c>
      <c r="F32" s="3" t="s">
        <v>210</v>
      </c>
      <c r="G32" s="3" t="s">
        <v>223</v>
      </c>
      <c r="H32" s="4" t="s">
        <v>224</v>
      </c>
      <c r="I32" s="5" t="s">
        <v>225</v>
      </c>
      <c r="J32" s="3" t="s">
        <v>219</v>
      </c>
    </row>
    <row r="33" spans="1:12">
      <c r="B33" s="3" t="s">
        <v>220</v>
      </c>
      <c r="C33" s="3">
        <v>360</v>
      </c>
      <c r="D33" s="3" t="s">
        <v>221</v>
      </c>
      <c r="E33" s="3" t="s">
        <v>222</v>
      </c>
      <c r="F33" s="3" t="s">
        <v>210</v>
      </c>
      <c r="G33" s="3" t="s">
        <v>223</v>
      </c>
      <c r="H33" s="4" t="s">
        <v>226</v>
      </c>
      <c r="I33" s="5" t="s">
        <v>225</v>
      </c>
      <c r="J33" s="3" t="s">
        <v>219</v>
      </c>
    </row>
    <row r="34" spans="1:12">
      <c r="B34" s="3" t="s">
        <v>220</v>
      </c>
      <c r="C34" s="3">
        <v>360</v>
      </c>
      <c r="D34" s="3" t="s">
        <v>221</v>
      </c>
      <c r="E34" s="3" t="s">
        <v>222</v>
      </c>
      <c r="F34" s="3" t="s">
        <v>210</v>
      </c>
      <c r="G34" s="3" t="s">
        <v>223</v>
      </c>
      <c r="H34" s="4" t="s">
        <v>227</v>
      </c>
      <c r="I34" s="5" t="s">
        <v>225</v>
      </c>
      <c r="J34" s="3" t="s">
        <v>219</v>
      </c>
    </row>
    <row r="35" spans="1:12">
      <c r="B35" s="3" t="s">
        <v>220</v>
      </c>
      <c r="C35" s="3">
        <v>360</v>
      </c>
      <c r="D35" s="3" t="s">
        <v>221</v>
      </c>
      <c r="E35" s="3" t="s">
        <v>222</v>
      </c>
      <c r="F35" s="3" t="s">
        <v>210</v>
      </c>
      <c r="G35" s="3" t="s">
        <v>223</v>
      </c>
      <c r="H35" s="4" t="s">
        <v>228</v>
      </c>
      <c r="I35" s="5" t="s">
        <v>225</v>
      </c>
      <c r="J35" s="3" t="s">
        <v>219</v>
      </c>
    </row>
    <row r="36" spans="1:12">
      <c r="B36" s="3" t="s">
        <v>220</v>
      </c>
      <c r="C36" s="3">
        <v>360</v>
      </c>
      <c r="D36" s="3" t="s">
        <v>229</v>
      </c>
      <c r="E36" s="3" t="s">
        <v>230</v>
      </c>
      <c r="F36" s="3" t="s">
        <v>218</v>
      </c>
      <c r="G36" s="3" t="s">
        <v>218</v>
      </c>
      <c r="H36" s="4" t="s">
        <v>231</v>
      </c>
      <c r="I36" s="5" t="s">
        <v>225</v>
      </c>
      <c r="J36" s="3" t="s">
        <v>219</v>
      </c>
    </row>
    <row r="37" spans="1:12">
      <c r="B37" s="3" t="s">
        <v>220</v>
      </c>
      <c r="C37" s="3">
        <v>360</v>
      </c>
      <c r="D37" s="3" t="s">
        <v>229</v>
      </c>
      <c r="E37" s="3" t="s">
        <v>230</v>
      </c>
      <c r="F37" s="3" t="s">
        <v>218</v>
      </c>
      <c r="G37" s="3" t="s">
        <v>218</v>
      </c>
      <c r="H37" s="4" t="s">
        <v>232</v>
      </c>
      <c r="I37" s="5" t="s">
        <v>225</v>
      </c>
      <c r="J37" s="3" t="s">
        <v>219</v>
      </c>
    </row>
    <row r="38" spans="1:12">
      <c r="B38" s="3" t="s">
        <v>220</v>
      </c>
      <c r="C38" s="3">
        <v>360</v>
      </c>
      <c r="D38" s="3" t="s">
        <v>229</v>
      </c>
      <c r="E38" s="3" t="s">
        <v>230</v>
      </c>
      <c r="F38" s="3" t="s">
        <v>218</v>
      </c>
      <c r="G38" s="3" t="s">
        <v>218</v>
      </c>
      <c r="H38" s="4" t="s">
        <v>233</v>
      </c>
      <c r="I38" s="5" t="s">
        <v>225</v>
      </c>
      <c r="J38" s="3" t="s">
        <v>219</v>
      </c>
    </row>
    <row r="39" spans="1:12">
      <c r="B39" s="3" t="s">
        <v>220</v>
      </c>
      <c r="C39" s="3">
        <v>360</v>
      </c>
      <c r="D39" s="3" t="s">
        <v>229</v>
      </c>
      <c r="E39" s="3" t="s">
        <v>230</v>
      </c>
      <c r="F39" s="3" t="s">
        <v>218</v>
      </c>
      <c r="G39" s="3" t="s">
        <v>218</v>
      </c>
      <c r="H39" s="4" t="s">
        <v>234</v>
      </c>
      <c r="I39" s="5" t="s">
        <v>225</v>
      </c>
      <c r="J39" s="3" t="s">
        <v>219</v>
      </c>
    </row>
    <row r="40" spans="1:12">
      <c r="B40" s="3" t="s">
        <v>220</v>
      </c>
      <c r="C40" s="3">
        <v>360</v>
      </c>
      <c r="D40" s="3" t="s">
        <v>235</v>
      </c>
      <c r="E40" s="3" t="s">
        <v>236</v>
      </c>
      <c r="F40" s="3" t="s">
        <v>237</v>
      </c>
      <c r="G40" s="3" t="s">
        <v>237</v>
      </c>
      <c r="H40" s="4" t="s">
        <v>238</v>
      </c>
      <c r="I40" s="5" t="s">
        <v>225</v>
      </c>
      <c r="J40" s="3" t="s">
        <v>219</v>
      </c>
    </row>
    <row r="41" spans="1:12">
      <c r="B41" s="3" t="s">
        <v>220</v>
      </c>
      <c r="C41" s="3">
        <v>360</v>
      </c>
      <c r="D41" s="3" t="s">
        <v>235</v>
      </c>
      <c r="E41" s="3" t="s">
        <v>236</v>
      </c>
      <c r="F41" s="3" t="s">
        <v>237</v>
      </c>
      <c r="G41" s="3" t="s">
        <v>237</v>
      </c>
      <c r="H41" s="4" t="s">
        <v>239</v>
      </c>
      <c r="I41" s="5" t="s">
        <v>225</v>
      </c>
      <c r="J41" s="3" t="s">
        <v>219</v>
      </c>
    </row>
    <row r="42" spans="1:12">
      <c r="B42" s="3" t="s">
        <v>220</v>
      </c>
      <c r="C42" s="3">
        <v>360</v>
      </c>
      <c r="D42" s="3" t="s">
        <v>235</v>
      </c>
      <c r="E42" s="3" t="s">
        <v>236</v>
      </c>
      <c r="F42" s="3" t="s">
        <v>237</v>
      </c>
      <c r="G42" s="3" t="s">
        <v>237</v>
      </c>
      <c r="H42" s="4" t="s">
        <v>240</v>
      </c>
      <c r="I42" s="5" t="s">
        <v>225</v>
      </c>
      <c r="J42" s="3" t="s">
        <v>219</v>
      </c>
    </row>
    <row r="43" spans="1:12">
      <c r="B43" s="3" t="s">
        <v>220</v>
      </c>
      <c r="C43" s="3">
        <v>360</v>
      </c>
      <c r="D43" s="3" t="s">
        <v>235</v>
      </c>
      <c r="E43" s="3" t="s">
        <v>236</v>
      </c>
      <c r="F43" s="3" t="s">
        <v>237</v>
      </c>
      <c r="G43" s="3" t="s">
        <v>237</v>
      </c>
      <c r="H43" s="4" t="s">
        <v>241</v>
      </c>
      <c r="I43" s="5" t="s">
        <v>225</v>
      </c>
      <c r="J43" s="3" t="s">
        <v>219</v>
      </c>
    </row>
    <row r="44" spans="1:12">
      <c r="A44" s="8" t="s">
        <v>297</v>
      </c>
      <c r="K44" s="8" t="s">
        <v>306</v>
      </c>
      <c r="L44" s="8">
        <f>COUNTA(B32:B43)</f>
        <v>12</v>
      </c>
    </row>
    <row r="45" spans="1:12">
      <c r="B45" s="3" t="s">
        <v>179</v>
      </c>
      <c r="C45" s="3">
        <v>360</v>
      </c>
      <c r="D45" s="3" t="s">
        <v>190</v>
      </c>
      <c r="E45" s="3" t="s">
        <v>191</v>
      </c>
      <c r="F45" s="3" t="s">
        <v>192</v>
      </c>
      <c r="G45" s="3" t="s">
        <v>193</v>
      </c>
      <c r="H45" s="4" t="s">
        <v>251</v>
      </c>
      <c r="I45" s="5" t="s">
        <v>184</v>
      </c>
      <c r="J45" s="3" t="s">
        <v>185</v>
      </c>
    </row>
    <row r="46" spans="1:12">
      <c r="B46" s="3" t="s">
        <v>179</v>
      </c>
      <c r="C46" s="3">
        <v>360</v>
      </c>
      <c r="D46" s="3" t="s">
        <v>190</v>
      </c>
      <c r="E46" s="3" t="s">
        <v>191</v>
      </c>
      <c r="F46" s="3" t="s">
        <v>192</v>
      </c>
      <c r="G46" s="3" t="s">
        <v>193</v>
      </c>
      <c r="H46" s="4" t="s">
        <v>252</v>
      </c>
      <c r="I46" s="5" t="s">
        <v>184</v>
      </c>
      <c r="J46" s="3" t="s">
        <v>185</v>
      </c>
    </row>
    <row r="47" spans="1:12">
      <c r="B47" s="3" t="s">
        <v>179</v>
      </c>
      <c r="C47" s="3">
        <v>360</v>
      </c>
      <c r="D47" s="3" t="s">
        <v>190</v>
      </c>
      <c r="E47" s="3" t="s">
        <v>191</v>
      </c>
      <c r="F47" s="3" t="s">
        <v>192</v>
      </c>
      <c r="G47" s="3" t="s">
        <v>193</v>
      </c>
      <c r="H47" s="4" t="s">
        <v>253</v>
      </c>
      <c r="I47" s="5" t="s">
        <v>184</v>
      </c>
      <c r="J47" s="3" t="s">
        <v>185</v>
      </c>
    </row>
    <row r="48" spans="1:12">
      <c r="B48" s="3" t="s">
        <v>179</v>
      </c>
      <c r="C48" s="3">
        <v>360</v>
      </c>
      <c r="D48" s="3" t="s">
        <v>190</v>
      </c>
      <c r="E48" s="3" t="s">
        <v>191</v>
      </c>
      <c r="F48" s="3" t="s">
        <v>192</v>
      </c>
      <c r="G48" s="3" t="s">
        <v>193</v>
      </c>
      <c r="H48" s="4" t="s">
        <v>254</v>
      </c>
      <c r="I48" s="5" t="s">
        <v>184</v>
      </c>
      <c r="J48" s="3" t="s">
        <v>185</v>
      </c>
    </row>
    <row r="49" spans="1:12">
      <c r="B49" s="3" t="s">
        <v>179</v>
      </c>
      <c r="C49" s="3">
        <v>360</v>
      </c>
      <c r="D49" s="3" t="s">
        <v>190</v>
      </c>
      <c r="E49" s="3" t="s">
        <v>191</v>
      </c>
      <c r="F49" s="3" t="s">
        <v>192</v>
      </c>
      <c r="G49" s="3" t="s">
        <v>193</v>
      </c>
      <c r="H49" s="4" t="s">
        <v>255</v>
      </c>
      <c r="I49" s="5" t="s">
        <v>184</v>
      </c>
      <c r="J49" s="3" t="s">
        <v>185</v>
      </c>
    </row>
    <row r="50" spans="1:12">
      <c r="B50" s="3" t="s">
        <v>179</v>
      </c>
      <c r="C50" s="3">
        <v>360</v>
      </c>
      <c r="D50" s="3" t="s">
        <v>180</v>
      </c>
      <c r="E50" s="3" t="s">
        <v>181</v>
      </c>
      <c r="F50" s="3" t="s">
        <v>182</v>
      </c>
      <c r="G50" s="3" t="s">
        <v>182</v>
      </c>
      <c r="H50" s="4" t="s">
        <v>256</v>
      </c>
      <c r="I50" s="5" t="s">
        <v>184</v>
      </c>
      <c r="J50" s="3" t="s">
        <v>185</v>
      </c>
    </row>
    <row r="51" spans="1:12">
      <c r="B51" s="3" t="s">
        <v>179</v>
      </c>
      <c r="C51" s="3">
        <v>360</v>
      </c>
      <c r="D51" s="3" t="s">
        <v>180</v>
      </c>
      <c r="E51" s="3" t="s">
        <v>181</v>
      </c>
      <c r="F51" s="3" t="s">
        <v>182</v>
      </c>
      <c r="G51" s="3" t="s">
        <v>182</v>
      </c>
      <c r="H51" s="4" t="s">
        <v>257</v>
      </c>
      <c r="I51" s="5" t="s">
        <v>258</v>
      </c>
      <c r="J51" s="3" t="s">
        <v>259</v>
      </c>
    </row>
    <row r="52" spans="1:12">
      <c r="B52" s="3" t="s">
        <v>260</v>
      </c>
      <c r="C52" s="3">
        <v>360</v>
      </c>
      <c r="D52" s="3" t="s">
        <v>261</v>
      </c>
      <c r="E52" s="3" t="s">
        <v>262</v>
      </c>
      <c r="F52" s="3" t="s">
        <v>263</v>
      </c>
      <c r="G52" s="3" t="s">
        <v>263</v>
      </c>
      <c r="H52" s="4" t="s">
        <v>264</v>
      </c>
      <c r="I52" s="5" t="s">
        <v>258</v>
      </c>
      <c r="J52" s="3" t="s">
        <v>259</v>
      </c>
    </row>
    <row r="53" spans="1:12">
      <c r="B53" s="3" t="s">
        <v>260</v>
      </c>
      <c r="C53" s="3">
        <v>360</v>
      </c>
      <c r="D53" s="3" t="s">
        <v>261</v>
      </c>
      <c r="E53" s="3" t="s">
        <v>262</v>
      </c>
      <c r="F53" s="3" t="s">
        <v>263</v>
      </c>
      <c r="G53" s="3" t="s">
        <v>263</v>
      </c>
      <c r="H53" s="4" t="s">
        <v>265</v>
      </c>
      <c r="I53" s="5" t="s">
        <v>258</v>
      </c>
      <c r="J53" s="3" t="s">
        <v>259</v>
      </c>
    </row>
    <row r="54" spans="1:12">
      <c r="B54" s="3" t="s">
        <v>260</v>
      </c>
      <c r="C54" s="3">
        <v>360</v>
      </c>
      <c r="D54" s="3" t="s">
        <v>266</v>
      </c>
      <c r="E54" s="3" t="s">
        <v>267</v>
      </c>
      <c r="F54" s="3" t="s">
        <v>268</v>
      </c>
      <c r="G54" s="3" t="s">
        <v>268</v>
      </c>
      <c r="H54" s="4" t="s">
        <v>269</v>
      </c>
      <c r="I54" s="5" t="s">
        <v>270</v>
      </c>
      <c r="J54" s="3" t="s">
        <v>259</v>
      </c>
    </row>
    <row r="55" spans="1:12">
      <c r="B55" s="3" t="s">
        <v>260</v>
      </c>
      <c r="C55" s="3">
        <v>360</v>
      </c>
      <c r="D55" s="3" t="s">
        <v>266</v>
      </c>
      <c r="E55" s="3" t="s">
        <v>267</v>
      </c>
      <c r="F55" s="3" t="s">
        <v>268</v>
      </c>
      <c r="G55" s="3" t="s">
        <v>268</v>
      </c>
      <c r="H55" s="4" t="s">
        <v>271</v>
      </c>
      <c r="I55" s="5" t="s">
        <v>270</v>
      </c>
      <c r="J55" s="3" t="s">
        <v>259</v>
      </c>
    </row>
    <row r="56" spans="1:12">
      <c r="B56" s="3" t="s">
        <v>260</v>
      </c>
      <c r="C56" s="3">
        <v>360</v>
      </c>
      <c r="D56" s="3" t="s">
        <v>266</v>
      </c>
      <c r="E56" s="3" t="s">
        <v>267</v>
      </c>
      <c r="F56" s="3" t="s">
        <v>268</v>
      </c>
      <c r="G56" s="3" t="s">
        <v>268</v>
      </c>
      <c r="H56" s="4" t="s">
        <v>272</v>
      </c>
      <c r="I56" s="5" t="s">
        <v>270</v>
      </c>
      <c r="J56" s="3" t="s">
        <v>259</v>
      </c>
    </row>
    <row r="57" spans="1:12">
      <c r="B57" s="3" t="s">
        <v>260</v>
      </c>
      <c r="C57" s="3">
        <v>360</v>
      </c>
      <c r="D57" s="3" t="s">
        <v>266</v>
      </c>
      <c r="E57" s="3" t="s">
        <v>267</v>
      </c>
      <c r="F57" s="3" t="s">
        <v>268</v>
      </c>
      <c r="G57" s="3" t="s">
        <v>268</v>
      </c>
      <c r="H57" s="4" t="s">
        <v>273</v>
      </c>
      <c r="I57" s="5" t="s">
        <v>270</v>
      </c>
      <c r="J57" s="3" t="s">
        <v>259</v>
      </c>
    </row>
    <row r="58" spans="1:12">
      <c r="A58" s="8" t="s">
        <v>298</v>
      </c>
      <c r="K58" s="8" t="s">
        <v>306</v>
      </c>
      <c r="L58" s="8">
        <f>COUNTA(B45:B57)</f>
        <v>13</v>
      </c>
    </row>
    <row r="59" spans="1:12">
      <c r="B59" s="3" t="s">
        <v>179</v>
      </c>
      <c r="C59" s="3">
        <v>360</v>
      </c>
      <c r="D59" s="3" t="s">
        <v>190</v>
      </c>
      <c r="E59" s="3" t="s">
        <v>191</v>
      </c>
      <c r="F59" s="3" t="s">
        <v>192</v>
      </c>
      <c r="G59" s="3" t="s">
        <v>193</v>
      </c>
      <c r="H59" s="4" t="s">
        <v>279</v>
      </c>
      <c r="I59" s="3" t="s">
        <v>184</v>
      </c>
      <c r="J59" s="3" t="s">
        <v>185</v>
      </c>
    </row>
    <row r="60" spans="1:12">
      <c r="B60" s="3" t="s">
        <v>179</v>
      </c>
      <c r="C60" s="3">
        <v>360</v>
      </c>
      <c r="D60" s="3" t="s">
        <v>190</v>
      </c>
      <c r="E60" s="3" t="s">
        <v>191</v>
      </c>
      <c r="F60" s="3" t="s">
        <v>192</v>
      </c>
      <c r="G60" s="3" t="s">
        <v>193</v>
      </c>
      <c r="H60" s="4" t="s">
        <v>280</v>
      </c>
      <c r="I60" s="3" t="s">
        <v>184</v>
      </c>
      <c r="J60" s="3" t="s">
        <v>185</v>
      </c>
    </row>
    <row r="61" spans="1:12">
      <c r="B61" s="3" t="s">
        <v>179</v>
      </c>
      <c r="C61" s="3">
        <v>360</v>
      </c>
      <c r="D61" s="3" t="s">
        <v>180</v>
      </c>
      <c r="E61" s="3" t="s">
        <v>181</v>
      </c>
      <c r="F61" s="3" t="s">
        <v>182</v>
      </c>
      <c r="G61" s="3" t="s">
        <v>182</v>
      </c>
      <c r="H61" s="4" t="s">
        <v>281</v>
      </c>
      <c r="I61" s="3" t="s">
        <v>184</v>
      </c>
      <c r="J61" s="3" t="s">
        <v>185</v>
      </c>
    </row>
    <row r="62" spans="1:12">
      <c r="B62" s="3" t="s">
        <v>179</v>
      </c>
      <c r="C62" s="3">
        <v>360</v>
      </c>
      <c r="D62" s="3" t="s">
        <v>180</v>
      </c>
      <c r="E62" s="3" t="s">
        <v>181</v>
      </c>
      <c r="F62" s="3" t="s">
        <v>182</v>
      </c>
      <c r="G62" s="3" t="s">
        <v>182</v>
      </c>
      <c r="H62" s="4" t="s">
        <v>282</v>
      </c>
      <c r="I62" s="3" t="s">
        <v>184</v>
      </c>
      <c r="J62" s="3" t="s">
        <v>185</v>
      </c>
    </row>
    <row r="63" spans="1:12">
      <c r="B63" s="3" t="s">
        <v>179</v>
      </c>
      <c r="C63" s="3">
        <v>360</v>
      </c>
      <c r="D63" s="3" t="s">
        <v>180</v>
      </c>
      <c r="E63" s="3" t="s">
        <v>181</v>
      </c>
      <c r="F63" s="3" t="s">
        <v>182</v>
      </c>
      <c r="G63" s="3" t="s">
        <v>182</v>
      </c>
      <c r="H63" s="4" t="s">
        <v>283</v>
      </c>
      <c r="I63" s="3" t="s">
        <v>184</v>
      </c>
      <c r="J63" s="3" t="s">
        <v>185</v>
      </c>
    </row>
    <row r="64" spans="1:12">
      <c r="B64" s="3" t="s">
        <v>179</v>
      </c>
      <c r="C64" s="3">
        <v>360</v>
      </c>
      <c r="D64" s="3" t="s">
        <v>199</v>
      </c>
      <c r="E64" s="3" t="s">
        <v>200</v>
      </c>
      <c r="F64" s="3" t="s">
        <v>201</v>
      </c>
      <c r="G64" s="3" t="s">
        <v>201</v>
      </c>
      <c r="H64" s="4" t="s">
        <v>284</v>
      </c>
      <c r="I64" s="5" t="s">
        <v>285</v>
      </c>
      <c r="J64" s="3" t="s">
        <v>185</v>
      </c>
    </row>
    <row r="65" spans="2:12">
      <c r="B65" s="3" t="s">
        <v>179</v>
      </c>
      <c r="C65" s="3">
        <v>360</v>
      </c>
      <c r="D65" s="3" t="s">
        <v>199</v>
      </c>
      <c r="E65" s="3" t="s">
        <v>200</v>
      </c>
      <c r="F65" s="3" t="s">
        <v>201</v>
      </c>
      <c r="G65" s="3" t="s">
        <v>201</v>
      </c>
      <c r="H65" s="4" t="s">
        <v>286</v>
      </c>
      <c r="I65" s="5" t="s">
        <v>285</v>
      </c>
      <c r="J65" s="3" t="s">
        <v>185</v>
      </c>
    </row>
    <row r="66" spans="2:12">
      <c r="B66" s="3" t="s">
        <v>179</v>
      </c>
      <c r="C66" s="3">
        <v>360</v>
      </c>
      <c r="D66" s="3" t="s">
        <v>199</v>
      </c>
      <c r="E66" s="3" t="s">
        <v>200</v>
      </c>
      <c r="F66" s="3" t="s">
        <v>201</v>
      </c>
      <c r="G66" s="3" t="s">
        <v>201</v>
      </c>
      <c r="H66" s="4" t="s">
        <v>287</v>
      </c>
      <c r="I66" s="5" t="s">
        <v>285</v>
      </c>
      <c r="J66" s="3" t="s">
        <v>185</v>
      </c>
    </row>
    <row r="67" spans="2:12">
      <c r="K67" s="8" t="s">
        <v>306</v>
      </c>
      <c r="L67" s="8">
        <f>COUNTA(B59:B66)</f>
        <v>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M23" sqref="M23"/>
    </sheetView>
  </sheetViews>
  <sheetFormatPr defaultRowHeight="16.5"/>
  <cols>
    <col min="1" max="1" width="9" style="8"/>
    <col min="2" max="2" width="11.125" style="8" bestFit="1" customWidth="1"/>
    <col min="3" max="3" width="4.5" style="8" bestFit="1" customWidth="1"/>
    <col min="4" max="4" width="9" style="8"/>
    <col min="5" max="5" width="13.875" style="8" bestFit="1" customWidth="1"/>
    <col min="6" max="7" width="7.875" style="8" customWidth="1"/>
    <col min="8" max="8" width="9" style="8"/>
    <col min="9" max="9" width="11.125" style="8" bestFit="1" customWidth="1"/>
    <col min="10" max="16384" width="9" style="8"/>
  </cols>
  <sheetData>
    <row r="1" spans="1:14">
      <c r="A1" s="8" t="s">
        <v>294</v>
      </c>
    </row>
    <row r="2" spans="1:14">
      <c r="B2" s="3" t="s">
        <v>169</v>
      </c>
      <c r="C2" s="3">
        <v>360</v>
      </c>
      <c r="D2" s="6" t="s">
        <v>171</v>
      </c>
      <c r="E2" s="3" t="s">
        <v>172</v>
      </c>
      <c r="F2" s="6" t="s">
        <v>173</v>
      </c>
      <c r="G2" s="3" t="s">
        <v>174</v>
      </c>
      <c r="H2" s="4" t="s">
        <v>175</v>
      </c>
      <c r="I2" s="5" t="s">
        <v>170</v>
      </c>
      <c r="J2" s="3" t="s">
        <v>176</v>
      </c>
    </row>
    <row r="3" spans="1:14">
      <c r="B3" s="3" t="s">
        <v>169</v>
      </c>
      <c r="C3" s="3">
        <v>360</v>
      </c>
      <c r="D3" s="6" t="s">
        <v>171</v>
      </c>
      <c r="E3" s="3" t="s">
        <v>172</v>
      </c>
      <c r="F3" s="6" t="s">
        <v>173</v>
      </c>
      <c r="G3" s="3" t="s">
        <v>174</v>
      </c>
      <c r="H3" s="4" t="s">
        <v>177</v>
      </c>
      <c r="I3" s="5" t="s">
        <v>170</v>
      </c>
      <c r="J3" s="3" t="s">
        <v>176</v>
      </c>
    </row>
    <row r="4" spans="1:14">
      <c r="B4" s="3" t="s">
        <v>169</v>
      </c>
      <c r="C4" s="3">
        <v>360</v>
      </c>
      <c r="D4" s="6" t="s">
        <v>171</v>
      </c>
      <c r="E4" s="3" t="s">
        <v>172</v>
      </c>
      <c r="F4" s="6" t="s">
        <v>173</v>
      </c>
      <c r="G4" s="3" t="s">
        <v>174</v>
      </c>
      <c r="H4" s="4" t="s">
        <v>178</v>
      </c>
      <c r="I4" s="5" t="s">
        <v>170</v>
      </c>
      <c r="J4" s="3" t="s">
        <v>176</v>
      </c>
    </row>
    <row r="5" spans="1:14">
      <c r="A5" s="8" t="s">
        <v>293</v>
      </c>
      <c r="K5" s="8" t="s">
        <v>306</v>
      </c>
      <c r="L5" s="8">
        <f>COUNTA(B2:B4)</f>
        <v>3</v>
      </c>
      <c r="M5" s="8" t="s">
        <v>307</v>
      </c>
      <c r="N5" s="8">
        <f>L5+L11+L16+L22+L25</f>
        <v>19</v>
      </c>
    </row>
    <row r="6" spans="1:14">
      <c r="B6" s="3" t="s">
        <v>207</v>
      </c>
      <c r="C6" s="3">
        <v>360</v>
      </c>
      <c r="D6" s="3" t="s">
        <v>208</v>
      </c>
      <c r="E6" s="3" t="s">
        <v>209</v>
      </c>
      <c r="F6" s="3" t="s">
        <v>210</v>
      </c>
      <c r="G6" s="3" t="s">
        <v>211</v>
      </c>
      <c r="H6" s="4" t="s">
        <v>212</v>
      </c>
      <c r="I6" s="5" t="s">
        <v>170</v>
      </c>
      <c r="J6" s="3" t="s">
        <v>213</v>
      </c>
    </row>
    <row r="7" spans="1:14">
      <c r="B7" s="3" t="s">
        <v>207</v>
      </c>
      <c r="C7" s="3">
        <v>360</v>
      </c>
      <c r="D7" s="3" t="s">
        <v>208</v>
      </c>
      <c r="E7" s="3" t="s">
        <v>209</v>
      </c>
      <c r="F7" s="3" t="s">
        <v>210</v>
      </c>
      <c r="G7" s="3" t="s">
        <v>211</v>
      </c>
      <c r="H7" s="4" t="s">
        <v>214</v>
      </c>
      <c r="I7" s="5" t="s">
        <v>170</v>
      </c>
      <c r="J7" s="3" t="s">
        <v>213</v>
      </c>
    </row>
    <row r="8" spans="1:14">
      <c r="B8" s="3" t="s">
        <v>207</v>
      </c>
      <c r="C8" s="3">
        <v>360</v>
      </c>
      <c r="D8" s="3" t="s">
        <v>208</v>
      </c>
      <c r="E8" s="3" t="s">
        <v>209</v>
      </c>
      <c r="F8" s="3" t="s">
        <v>210</v>
      </c>
      <c r="G8" s="3" t="s">
        <v>211</v>
      </c>
      <c r="H8" s="4" t="s">
        <v>215</v>
      </c>
      <c r="I8" s="5" t="s">
        <v>170</v>
      </c>
      <c r="J8" s="3" t="s">
        <v>213</v>
      </c>
    </row>
    <row r="9" spans="1:14">
      <c r="B9" s="3" t="s">
        <v>207</v>
      </c>
      <c r="C9" s="3">
        <v>360</v>
      </c>
      <c r="D9" s="3" t="s">
        <v>208</v>
      </c>
      <c r="E9" s="3" t="s">
        <v>209</v>
      </c>
      <c r="F9" s="3" t="s">
        <v>210</v>
      </c>
      <c r="G9" s="3" t="s">
        <v>211</v>
      </c>
      <c r="H9" s="4" t="s">
        <v>216</v>
      </c>
      <c r="I9" s="5" t="s">
        <v>170</v>
      </c>
      <c r="J9" s="3" t="s">
        <v>213</v>
      </c>
    </row>
    <row r="10" spans="1:14">
      <c r="B10" s="3" t="s">
        <v>207</v>
      </c>
      <c r="C10" s="3">
        <v>360</v>
      </c>
      <c r="D10" s="3" t="s">
        <v>208</v>
      </c>
      <c r="E10" s="3" t="s">
        <v>209</v>
      </c>
      <c r="F10" s="3" t="s">
        <v>210</v>
      </c>
      <c r="G10" s="3" t="s">
        <v>211</v>
      </c>
      <c r="H10" s="4" t="s">
        <v>217</v>
      </c>
      <c r="I10" s="5" t="s">
        <v>170</v>
      </c>
      <c r="J10" s="3" t="s">
        <v>213</v>
      </c>
    </row>
    <row r="11" spans="1:14">
      <c r="A11" s="8" t="s">
        <v>296</v>
      </c>
      <c r="B11" s="3"/>
      <c r="C11" s="3"/>
      <c r="D11" s="3"/>
      <c r="E11" s="3"/>
      <c r="F11" s="3"/>
      <c r="G11" s="3"/>
      <c r="H11" s="4"/>
      <c r="I11" s="5"/>
      <c r="J11" s="3"/>
      <c r="K11" s="8" t="s">
        <v>306</v>
      </c>
      <c r="L11" s="8">
        <f>COUNTA(B6:B10)</f>
        <v>5</v>
      </c>
    </row>
    <row r="12" spans="1:14">
      <c r="B12" s="3" t="s">
        <v>242</v>
      </c>
      <c r="C12" s="3">
        <v>360</v>
      </c>
      <c r="D12" s="3" t="s">
        <v>243</v>
      </c>
      <c r="E12" s="3" t="s">
        <v>244</v>
      </c>
      <c r="F12" s="3" t="s">
        <v>192</v>
      </c>
      <c r="G12" s="3" t="s">
        <v>245</v>
      </c>
      <c r="H12" s="4" t="s">
        <v>246</v>
      </c>
      <c r="I12" s="5" t="s">
        <v>170</v>
      </c>
      <c r="J12" s="3" t="s">
        <v>213</v>
      </c>
    </row>
    <row r="13" spans="1:14">
      <c r="B13" s="3" t="s">
        <v>242</v>
      </c>
      <c r="C13" s="3">
        <v>360</v>
      </c>
      <c r="D13" s="3" t="s">
        <v>243</v>
      </c>
      <c r="E13" s="3" t="s">
        <v>244</v>
      </c>
      <c r="F13" s="3" t="s">
        <v>247</v>
      </c>
      <c r="G13" s="3" t="s">
        <v>182</v>
      </c>
      <c r="H13" s="4" t="s">
        <v>248</v>
      </c>
      <c r="I13" s="5" t="s">
        <v>170</v>
      </c>
      <c r="J13" s="3" t="s">
        <v>213</v>
      </c>
    </row>
    <row r="14" spans="1:14">
      <c r="B14" s="3" t="s">
        <v>242</v>
      </c>
      <c r="C14" s="3">
        <v>360</v>
      </c>
      <c r="D14" s="3" t="s">
        <v>243</v>
      </c>
      <c r="E14" s="3" t="s">
        <v>244</v>
      </c>
      <c r="F14" s="3" t="s">
        <v>192</v>
      </c>
      <c r="G14" s="3" t="s">
        <v>245</v>
      </c>
      <c r="H14" s="4" t="s">
        <v>249</v>
      </c>
      <c r="I14" s="5" t="s">
        <v>170</v>
      </c>
      <c r="J14" s="3" t="s">
        <v>213</v>
      </c>
    </row>
    <row r="15" spans="1:14">
      <c r="B15" s="3" t="s">
        <v>242</v>
      </c>
      <c r="C15" s="3">
        <v>360</v>
      </c>
      <c r="D15" s="3" t="s">
        <v>243</v>
      </c>
      <c r="E15" s="3" t="s">
        <v>244</v>
      </c>
      <c r="F15" s="3" t="s">
        <v>192</v>
      </c>
      <c r="G15" s="3" t="s">
        <v>245</v>
      </c>
      <c r="H15" s="4" t="s">
        <v>250</v>
      </c>
      <c r="I15" s="5" t="s">
        <v>170</v>
      </c>
      <c r="J15" s="3" t="s">
        <v>213</v>
      </c>
    </row>
    <row r="16" spans="1:14">
      <c r="A16" s="8" t="s">
        <v>299</v>
      </c>
      <c r="K16" s="8" t="s">
        <v>306</v>
      </c>
      <c r="L16" s="8">
        <f>COUNTA(B12:B15)</f>
        <v>4</v>
      </c>
    </row>
    <row r="17" spans="1:12">
      <c r="B17" s="3" t="s">
        <v>169</v>
      </c>
      <c r="C17" s="3">
        <v>360</v>
      </c>
      <c r="D17" s="3" t="s">
        <v>171</v>
      </c>
      <c r="E17" s="3" t="s">
        <v>172</v>
      </c>
      <c r="F17" s="3" t="s">
        <v>173</v>
      </c>
      <c r="G17" s="3" t="s">
        <v>174</v>
      </c>
      <c r="H17" s="4" t="s">
        <v>274</v>
      </c>
      <c r="I17" s="5" t="s">
        <v>275</v>
      </c>
      <c r="J17" s="3" t="s">
        <v>176</v>
      </c>
    </row>
    <row r="18" spans="1:12">
      <c r="B18" s="3" t="s">
        <v>169</v>
      </c>
      <c r="C18" s="3">
        <v>360</v>
      </c>
      <c r="D18" s="3" t="s">
        <v>171</v>
      </c>
      <c r="E18" s="3" t="s">
        <v>172</v>
      </c>
      <c r="F18" s="3" t="s">
        <v>173</v>
      </c>
      <c r="G18" s="3" t="s">
        <v>174</v>
      </c>
      <c r="H18" s="4" t="s">
        <v>276</v>
      </c>
      <c r="I18" s="5" t="s">
        <v>275</v>
      </c>
      <c r="J18" s="3" t="s">
        <v>176</v>
      </c>
    </row>
    <row r="19" spans="1:12">
      <c r="B19" s="3" t="s">
        <v>169</v>
      </c>
      <c r="C19" s="3">
        <v>360</v>
      </c>
      <c r="D19" s="3" t="s">
        <v>171</v>
      </c>
      <c r="E19" s="3" t="s">
        <v>172</v>
      </c>
      <c r="F19" s="3" t="s">
        <v>173</v>
      </c>
      <c r="G19" s="3" t="s">
        <v>174</v>
      </c>
      <c r="H19" s="4" t="s">
        <v>277</v>
      </c>
      <c r="I19" s="5" t="s">
        <v>275</v>
      </c>
      <c r="J19" s="3" t="s">
        <v>176</v>
      </c>
    </row>
    <row r="20" spans="1:12">
      <c r="B20" s="3" t="s">
        <v>169</v>
      </c>
      <c r="C20" s="3">
        <v>360</v>
      </c>
      <c r="D20" s="3" t="s">
        <v>171</v>
      </c>
      <c r="E20" s="3" t="s">
        <v>172</v>
      </c>
      <c r="F20" s="3" t="s">
        <v>173</v>
      </c>
      <c r="G20" s="3" t="s">
        <v>174</v>
      </c>
      <c r="H20" s="4" t="s">
        <v>278</v>
      </c>
      <c r="I20" s="5" t="s">
        <v>275</v>
      </c>
      <c r="J20" s="3" t="s">
        <v>176</v>
      </c>
    </row>
    <row r="21" spans="1:12">
      <c r="B21" s="3" t="s">
        <v>169</v>
      </c>
      <c r="C21" s="3">
        <v>360</v>
      </c>
      <c r="D21" s="3" t="s">
        <v>171</v>
      </c>
      <c r="E21" s="3" t="s">
        <v>172</v>
      </c>
      <c r="F21" s="3" t="s">
        <v>173</v>
      </c>
      <c r="G21" s="3" t="s">
        <v>174</v>
      </c>
      <c r="H21" s="4" t="s">
        <v>255</v>
      </c>
      <c r="I21" s="5" t="s">
        <v>275</v>
      </c>
      <c r="J21" s="3" t="s">
        <v>176</v>
      </c>
    </row>
    <row r="22" spans="1:12">
      <c r="A22" s="8" t="s">
        <v>300</v>
      </c>
      <c r="K22" s="8" t="s">
        <v>306</v>
      </c>
      <c r="L22" s="8">
        <f>COUNTA(B17:B21)</f>
        <v>5</v>
      </c>
    </row>
    <row r="23" spans="1:12">
      <c r="B23" s="3" t="s">
        <v>207</v>
      </c>
      <c r="C23" s="3">
        <v>360</v>
      </c>
      <c r="D23" s="3" t="s">
        <v>208</v>
      </c>
      <c r="E23" s="3" t="s">
        <v>209</v>
      </c>
      <c r="F23" s="3" t="s">
        <v>192</v>
      </c>
      <c r="G23" s="3" t="s">
        <v>288</v>
      </c>
      <c r="H23" s="4" t="s">
        <v>289</v>
      </c>
      <c r="I23" s="5" t="s">
        <v>290</v>
      </c>
      <c r="J23" s="3" t="s">
        <v>291</v>
      </c>
    </row>
    <row r="24" spans="1:12">
      <c r="B24" s="3" t="s">
        <v>48</v>
      </c>
      <c r="C24" s="3">
        <v>360</v>
      </c>
      <c r="D24" s="3" t="s">
        <v>49</v>
      </c>
      <c r="E24" s="3" t="s">
        <v>50</v>
      </c>
      <c r="F24" s="3" t="s">
        <v>33</v>
      </c>
      <c r="G24" s="3" t="s">
        <v>288</v>
      </c>
      <c r="H24" s="4" t="s">
        <v>292</v>
      </c>
      <c r="I24" s="5" t="s">
        <v>290</v>
      </c>
      <c r="J24" s="3" t="s">
        <v>291</v>
      </c>
    </row>
    <row r="25" spans="1:12">
      <c r="K25" s="8" t="s">
        <v>306</v>
      </c>
      <c r="L25" s="8">
        <f>COUNTA(B23:B24)</f>
        <v>2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107-2劉芝穎</vt:lpstr>
      <vt:lpstr>107-2陳孟憶</vt:lpstr>
      <vt:lpstr>107-2黃金麟</vt:lpstr>
      <vt:lpstr>107-1楊喬茵</vt:lpstr>
      <vt:lpstr>107-1黃金麟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2019-07-16T07:50:41Z</cp:lastPrinted>
  <dcterms:created xsi:type="dcterms:W3CDTF">2019-03-05T09:47:50Z</dcterms:created>
  <dcterms:modified xsi:type="dcterms:W3CDTF">2019-07-16T07:50:49Z</dcterms:modified>
</cp:coreProperties>
</file>